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利用できるタイトルリスト" sheetId="1" r:id="rId1"/>
  </sheets>
  <definedNames>
    <definedName name="_xlnm._FilterDatabase" localSheetId="0" hidden="1">'利用できるタイトルリスト'!$A$26:$F$1715</definedName>
    <definedName name="_xlnm.Print_Area" localSheetId="0">'利用できるタイトルリスト'!$A$24:$D$1219</definedName>
  </definedNames>
  <calcPr fullCalcOnLoad="1"/>
</workbook>
</file>

<file path=xl/sharedStrings.xml><?xml version="1.0" encoding="utf-8"?>
<sst xmlns="http://schemas.openxmlformats.org/spreadsheetml/2006/main" count="6683" uniqueCount="4023">
  <si>
    <t xml:space="preserve">Materials Science </t>
  </si>
  <si>
    <t>農学・生物科学</t>
  </si>
  <si>
    <t>生化学・遺伝学・分子生物学</t>
  </si>
  <si>
    <t>環境科学</t>
  </si>
  <si>
    <t>免疫学・微生物学</t>
  </si>
  <si>
    <t>材料科学</t>
  </si>
  <si>
    <t>薬理学・毒物学・薬剤学</t>
  </si>
  <si>
    <t>獣医学</t>
  </si>
  <si>
    <t>Agricultural and Biological Sciences</t>
  </si>
  <si>
    <t>ISSN</t>
  </si>
  <si>
    <t>Full Title</t>
  </si>
  <si>
    <t>Year Range</t>
  </si>
  <si>
    <t>0001706X</t>
  </si>
  <si>
    <t>1989-1994</t>
  </si>
  <si>
    <t>Acta Tropica</t>
  </si>
  <si>
    <t>0309586X</t>
  </si>
  <si>
    <t>1974-1986</t>
  </si>
  <si>
    <t>Agricultural Administration</t>
  </si>
  <si>
    <t>02697475</t>
  </si>
  <si>
    <t>Agricultural Administration and Extension</t>
  </si>
  <si>
    <t>1987-1988</t>
  </si>
  <si>
    <t>01681923</t>
  </si>
  <si>
    <t>Agricultural and Forest Meteorology</t>
  </si>
  <si>
    <t>1984-1994</t>
  </si>
  <si>
    <t>01695150</t>
  </si>
  <si>
    <t>Agricultural Economics</t>
  </si>
  <si>
    <t>1986-1994</t>
  </si>
  <si>
    <t>00021571</t>
  </si>
  <si>
    <t>Agricultural Meteorology</t>
  </si>
  <si>
    <t>1964-1984</t>
  </si>
  <si>
    <t>0308521X</t>
  </si>
  <si>
    <t>Agricultural Systems</t>
  </si>
  <si>
    <t>1976-1994</t>
  </si>
  <si>
    <t>01414607</t>
  </si>
  <si>
    <t>Agricultural Wastes</t>
  </si>
  <si>
    <t>1979-1986</t>
  </si>
  <si>
    <t>03783774</t>
  </si>
  <si>
    <t>Agricultural Water Management</t>
  </si>
  <si>
    <t>03041131</t>
  </si>
  <si>
    <t>Agriculture and Environment</t>
  </si>
  <si>
    <t>1974-1982</t>
  </si>
  <si>
    <t>01678809</t>
  </si>
  <si>
    <t>Agriculture, Ecosystems &amp; Environment</t>
  </si>
  <si>
    <t>1983-1994</t>
  </si>
  <si>
    <t>03043746</t>
  </si>
  <si>
    <t>Agro-Ecosystems</t>
  </si>
  <si>
    <t>1974-1983</t>
  </si>
  <si>
    <t>00033472</t>
  </si>
  <si>
    <t>Animal Behaviour</t>
  </si>
  <si>
    <t>1958-1994</t>
  </si>
  <si>
    <t>03778401</t>
  </si>
  <si>
    <t>Animal Feed Science and Technology</t>
  </si>
  <si>
    <t>03784320</t>
  </si>
  <si>
    <t>Animal Reproduction Science</t>
  </si>
  <si>
    <t>1978-1994</t>
  </si>
  <si>
    <t>09598030</t>
  </si>
  <si>
    <t>Annual Review of Fish Diseases</t>
  </si>
  <si>
    <t>1991-1994</t>
  </si>
  <si>
    <t>07381751</t>
  </si>
  <si>
    <t>Antimicrobic Newsletter</t>
  </si>
  <si>
    <t>1984-1992</t>
  </si>
  <si>
    <t>1069417X</t>
  </si>
  <si>
    <t>Antimicrobics and Infectious Diseases Newsletter</t>
  </si>
  <si>
    <t>1994</t>
  </si>
  <si>
    <t>01681591</t>
  </si>
  <si>
    <t>Applied Animal Behaviour Science</t>
  </si>
  <si>
    <t>03043762</t>
  </si>
  <si>
    <t>Applied Animal Ethology</t>
  </si>
  <si>
    <t>1974-1984</t>
  </si>
  <si>
    <t>09291393</t>
  </si>
  <si>
    <t>Applied Soil Ecology</t>
  </si>
  <si>
    <t>01448609</t>
  </si>
  <si>
    <t>Aquacultural Engineering</t>
  </si>
  <si>
    <t>1982-1994</t>
  </si>
  <si>
    <t>00448486</t>
  </si>
  <si>
    <t>Aquaculture</t>
  </si>
  <si>
    <t>1972-1994</t>
  </si>
  <si>
    <t>03043770</t>
  </si>
  <si>
    <t>Aquatic Botany</t>
  </si>
  <si>
    <t>1975-1994</t>
  </si>
  <si>
    <t>0166445X</t>
  </si>
  <si>
    <t>Aquatic Toxicology</t>
  </si>
  <si>
    <t>1981-1994</t>
  </si>
  <si>
    <t>03766357</t>
  </si>
  <si>
    <t>Behavioural Processes</t>
  </si>
  <si>
    <t>03051978</t>
  </si>
  <si>
    <t>Biochemical Systematics and Ecology</t>
  </si>
  <si>
    <t>1973-1994</t>
  </si>
  <si>
    <t>00063207</t>
  </si>
  <si>
    <t>Biological Conservation</t>
  </si>
  <si>
    <t>1968-1994</t>
  </si>
  <si>
    <t>10499644</t>
  </si>
  <si>
    <t>Biological Control</t>
  </si>
  <si>
    <t>02697483</t>
  </si>
  <si>
    <t>Biological Wastes</t>
  </si>
  <si>
    <t>1987-1990</t>
  </si>
  <si>
    <t>01444565</t>
  </si>
  <si>
    <t>Biomass</t>
  </si>
  <si>
    <t>1981-1990</t>
  </si>
  <si>
    <t>09608524</t>
  </si>
  <si>
    <t>Bioresource Technology</t>
  </si>
  <si>
    <t>03032647</t>
  </si>
  <si>
    <t>Biosystems</t>
  </si>
  <si>
    <t>1967-1994</t>
  </si>
  <si>
    <t>00928240</t>
  </si>
  <si>
    <t>Bulletin of Mathematical Biology</t>
  </si>
  <si>
    <t>00071528</t>
  </si>
  <si>
    <t>Bulletin of the British Mycological Society</t>
  </si>
  <si>
    <t>1967-1986</t>
  </si>
  <si>
    <t>01448617</t>
  </si>
  <si>
    <t>Carbohydrate Polymers</t>
  </si>
  <si>
    <t>03418162</t>
  </si>
  <si>
    <t>CATENA</t>
  </si>
  <si>
    <t>01681699</t>
  </si>
  <si>
    <t>Computers and Electronics in Agriculture</t>
  </si>
  <si>
    <t>1985-1994</t>
  </si>
  <si>
    <t>02612194</t>
  </si>
  <si>
    <t>Crop Protection</t>
  </si>
  <si>
    <t>00112240</t>
  </si>
  <si>
    <t>Cryobiology</t>
  </si>
  <si>
    <t>1964-1994</t>
  </si>
  <si>
    <t>0145305X</t>
  </si>
  <si>
    <t>Developmental &amp; Comparative Immunology</t>
  </si>
  <si>
    <t>1977-1994</t>
  </si>
  <si>
    <t>07397240</t>
  </si>
  <si>
    <t>Domestic Animal Endocrinology</t>
  </si>
  <si>
    <t>09218009</t>
  </si>
  <si>
    <t>Ecological Economics</t>
  </si>
  <si>
    <t>09258574</t>
  </si>
  <si>
    <t>Ecological Engineering</t>
  </si>
  <si>
    <t>1992-1994</t>
  </si>
  <si>
    <t>03043800</t>
  </si>
  <si>
    <t>Ecological Modelling</t>
  </si>
  <si>
    <t>01675826</t>
  </si>
  <si>
    <t>Energy in Agriculture</t>
  </si>
  <si>
    <t>1981-1988</t>
  </si>
  <si>
    <t>00988472</t>
  </si>
  <si>
    <t>Environmental and Experimental Botany</t>
  </si>
  <si>
    <t>02697491</t>
  </si>
  <si>
    <t>Environmental Pollution</t>
  </si>
  <si>
    <t>1987-1994</t>
  </si>
  <si>
    <t>00139327</t>
  </si>
  <si>
    <t>Environmental Pollution (1970)</t>
  </si>
  <si>
    <t>1970-1979</t>
  </si>
  <si>
    <t>01431471</t>
  </si>
  <si>
    <t>Environmental Pollution Series A, Ecological and Biological</t>
  </si>
  <si>
    <t>1980-1986</t>
  </si>
  <si>
    <t>0143148X</t>
  </si>
  <si>
    <t>Environmental Pollution Series B, Chemical and Physical</t>
  </si>
  <si>
    <t>03023524</t>
  </si>
  <si>
    <t>Estuarine and Coastal Marine Science</t>
  </si>
  <si>
    <t>1973-1980</t>
  </si>
  <si>
    <t>02727714</t>
  </si>
  <si>
    <t>Estuarine, Coastal and Shelf Science</t>
  </si>
  <si>
    <t>00142921</t>
  </si>
  <si>
    <t>European Economic Review</t>
  </si>
  <si>
    <t>1969-1994</t>
  </si>
  <si>
    <t>01475975</t>
  </si>
  <si>
    <t>Experimental Mycology</t>
  </si>
  <si>
    <t>03784290</t>
  </si>
  <si>
    <t>Field Crops Research</t>
  </si>
  <si>
    <t>10504648</t>
  </si>
  <si>
    <t>Fish &amp; Shellfish Immunology</t>
  </si>
  <si>
    <t>01657836</t>
  </si>
  <si>
    <t>Fisheries Research</t>
  </si>
  <si>
    <t>02786915</t>
  </si>
  <si>
    <t>Food and Chemical Toxicology</t>
  </si>
  <si>
    <t>00156264</t>
  </si>
  <si>
    <t>Food and Cosmetics Toxicology</t>
  </si>
  <si>
    <t>1963-1981</t>
  </si>
  <si>
    <t>03088146</t>
  </si>
  <si>
    <t>Food Chemistry</t>
  </si>
  <si>
    <t>09567135</t>
  </si>
  <si>
    <t>Food Control</t>
  </si>
  <si>
    <t>1990-1994</t>
  </si>
  <si>
    <t>0268005X</t>
  </si>
  <si>
    <t>Food Hydrocolloids</t>
  </si>
  <si>
    <t>07400020</t>
  </si>
  <si>
    <t>Food Microbiology</t>
  </si>
  <si>
    <t>03069192</t>
  </si>
  <si>
    <t>Food Policy</t>
  </si>
  <si>
    <t>09503293</t>
  </si>
  <si>
    <t>Food Quality and Preference</t>
  </si>
  <si>
    <t>1988-1994</t>
  </si>
  <si>
    <t>09639969</t>
  </si>
  <si>
    <t>Food Research International</t>
  </si>
  <si>
    <t>03781127</t>
  </si>
  <si>
    <t>Forest Ecology and Management</t>
  </si>
  <si>
    <t>00167061</t>
  </si>
  <si>
    <t>Geoderma</t>
  </si>
  <si>
    <t>09266690</t>
  </si>
  <si>
    <t>Industrial Crops and Products</t>
  </si>
  <si>
    <t>02782316</t>
  </si>
  <si>
    <t>Infectious Diseases Newsletter</t>
  </si>
  <si>
    <t>1981-1993</t>
  </si>
  <si>
    <t>00201790</t>
  </si>
  <si>
    <t>Insect Biochemistry</t>
  </si>
  <si>
    <t>1971-1991</t>
  </si>
  <si>
    <t>09651748</t>
  </si>
  <si>
    <t>Insect Biochemistry and Molecular Biology</t>
  </si>
  <si>
    <t>09586946</t>
  </si>
  <si>
    <t>International Dairy Journal</t>
  </si>
  <si>
    <t>00207519</t>
  </si>
  <si>
    <t>International Journal for Parasitology</t>
  </si>
  <si>
    <t>1971-1994</t>
  </si>
  <si>
    <t>01681605</t>
  </si>
  <si>
    <t>International Journal of Food Microbiology</t>
  </si>
  <si>
    <t>00207322</t>
  </si>
  <si>
    <t>International Journal of Insect Morphology and Embryology</t>
  </si>
  <si>
    <t>00218634</t>
  </si>
  <si>
    <t>Journal of Agricultural Engineering Research</t>
  </si>
  <si>
    <t>1965-1994</t>
  </si>
  <si>
    <t>07335210</t>
  </si>
  <si>
    <t>Journal of Cereal Science</t>
  </si>
  <si>
    <t>01697722</t>
  </si>
  <si>
    <t>Journal of Contaminant Hydrology</t>
  </si>
  <si>
    <t>03043878</t>
  </si>
  <si>
    <t>Journal of Development Economics</t>
  </si>
  <si>
    <t>1974-1994</t>
  </si>
  <si>
    <t>00220981</t>
  </si>
  <si>
    <t>Journal of Experimental Marine Biology and Ecology</t>
  </si>
  <si>
    <t>08891575</t>
  </si>
  <si>
    <t>Journal of Food Composition and Analysis</t>
  </si>
  <si>
    <t>02608774</t>
  </si>
  <si>
    <t>Journal of Food Engineering</t>
  </si>
  <si>
    <t>00472484</t>
  </si>
  <si>
    <t>Journal of Human Evolution</t>
  </si>
  <si>
    <t>00221694</t>
  </si>
  <si>
    <t>Journal of Hydrology</t>
  </si>
  <si>
    <t>1963-1994</t>
  </si>
  <si>
    <t>00221910</t>
  </si>
  <si>
    <t>Journal of Insect Physiology</t>
  </si>
  <si>
    <t>1957-1994</t>
  </si>
  <si>
    <t>00222011</t>
  </si>
  <si>
    <t>Journal of Invertebrate Pathology</t>
  </si>
  <si>
    <t>07430167</t>
  </si>
  <si>
    <t>Journal of Rural Studies</t>
  </si>
  <si>
    <t>0022474X</t>
  </si>
  <si>
    <t>Journal of Stored Products Research</t>
  </si>
  <si>
    <t>00225193</t>
  </si>
  <si>
    <t>Journal of Theoretical Biology</t>
  </si>
  <si>
    <t>1961-1994</t>
  </si>
  <si>
    <t>02648377</t>
  </si>
  <si>
    <t>Land Use Policy</t>
  </si>
  <si>
    <t>01692046</t>
  </si>
  <si>
    <t>Landscape and Urban Planning</t>
  </si>
  <si>
    <t>03043924</t>
  </si>
  <si>
    <t>Landscape Planning</t>
  </si>
  <si>
    <t>03016226</t>
  </si>
  <si>
    <t>Livestock Production Science</t>
  </si>
  <si>
    <t>00236438</t>
  </si>
  <si>
    <t>LWT - Food Science and Technology</t>
  </si>
  <si>
    <t>1993-1994</t>
  </si>
  <si>
    <t>00255564</t>
  </si>
  <si>
    <t>Mathematical Biosciences</t>
  </si>
  <si>
    <t>03091740</t>
  </si>
  <si>
    <t>Meat Science</t>
  </si>
  <si>
    <t>10557903</t>
  </si>
  <si>
    <t>Molecular Phylogenetics and Evolution</t>
  </si>
  <si>
    <t>09537562</t>
  </si>
  <si>
    <t>Mycological Research</t>
  </si>
  <si>
    <t>0269915X</t>
  </si>
  <si>
    <t>Mycologist</t>
  </si>
  <si>
    <t>00777579</t>
  </si>
  <si>
    <t>Netherlands Journal of Sea Research</t>
  </si>
  <si>
    <t>01694758</t>
  </si>
  <si>
    <t>Parasitology Today</t>
  </si>
  <si>
    <t>00483575</t>
  </si>
  <si>
    <t>Pesticide Biochemistry and Physiology</t>
  </si>
  <si>
    <t>08855765</t>
  </si>
  <si>
    <t>Physiological and Molecular Plant Pathology</t>
  </si>
  <si>
    <t>00484059</t>
  </si>
  <si>
    <t>Physiological Plant Pathology</t>
  </si>
  <si>
    <t>1971-1986</t>
  </si>
  <si>
    <t>00319422</t>
  </si>
  <si>
    <t>Phytochemistry</t>
  </si>
  <si>
    <t>01689452</t>
  </si>
  <si>
    <t>Plant Science</t>
  </si>
  <si>
    <t>03044211</t>
  </si>
  <si>
    <t>Plant Science Letters</t>
  </si>
  <si>
    <t>1973-1985</t>
  </si>
  <si>
    <t>09255214</t>
  </si>
  <si>
    <t>Postharvest Biology and Technology</t>
  </si>
  <si>
    <t>01675877</t>
  </si>
  <si>
    <t>Preventive Veterinary Medicine</t>
  </si>
  <si>
    <t>00337560</t>
  </si>
  <si>
    <t>Radiation Botany</t>
  </si>
  <si>
    <t>1961-1975</t>
  </si>
  <si>
    <t>03044238</t>
  </si>
  <si>
    <t>Scientia Horticulturae</t>
  </si>
  <si>
    <t>09214488</t>
  </si>
  <si>
    <t>Small Ruminant Research</t>
  </si>
  <si>
    <t>01671987</t>
  </si>
  <si>
    <t>Soil and Tillage Research</t>
  </si>
  <si>
    <t>1980-1994</t>
  </si>
  <si>
    <t>00380717</t>
  </si>
  <si>
    <t>Soil Biology and Biochemistry</t>
  </si>
  <si>
    <t>09333630</t>
  </si>
  <si>
    <t>Soil Technology</t>
  </si>
  <si>
    <t>09505601</t>
  </si>
  <si>
    <t>The British Journal of Animal Behaviour</t>
  </si>
  <si>
    <t>1953-1957</t>
  </si>
  <si>
    <t>00405809</t>
  </si>
  <si>
    <t>Theoretical Population Biology</t>
  </si>
  <si>
    <t>1970-1994</t>
  </si>
  <si>
    <t>0093691X</t>
  </si>
  <si>
    <t>Theriogenology</t>
  </si>
  <si>
    <t>00071536</t>
  </si>
  <si>
    <t>Transactions of the British Mycological Society</t>
  </si>
  <si>
    <t>1896-1988</t>
  </si>
  <si>
    <t>09242244</t>
  </si>
  <si>
    <t>Trends in Food Science &amp; Technology</t>
  </si>
  <si>
    <t>03044009</t>
  </si>
  <si>
    <t>Urban Ecology</t>
  </si>
  <si>
    <t>1975-1986</t>
  </si>
  <si>
    <t>0264410X</t>
  </si>
  <si>
    <t>Vaccine</t>
  </si>
  <si>
    <t>01652427</t>
  </si>
  <si>
    <t>Veterinary Immunology and Immunopathology</t>
  </si>
  <si>
    <t>1979-1994</t>
  </si>
  <si>
    <t>03781135</t>
  </si>
  <si>
    <t>Veterinary Microbiology</t>
  </si>
  <si>
    <t>03044017</t>
  </si>
  <si>
    <t>Veterinary Parasitology</t>
  </si>
  <si>
    <t>0305750X</t>
  </si>
  <si>
    <t>World Development</t>
  </si>
  <si>
    <t>Biochemistry, Genetics and Molecular Biology</t>
  </si>
  <si>
    <t>0065227X</t>
  </si>
  <si>
    <t>Advances in Biophysics</t>
  </si>
  <si>
    <t>00652571</t>
  </si>
  <si>
    <t>Advances in Enzyme Regulation</t>
  </si>
  <si>
    <t>87559668</t>
  </si>
  <si>
    <t>Advances in Free Radical Biology &amp; Medicine</t>
  </si>
  <si>
    <t>1985-1986</t>
  </si>
  <si>
    <t>00032697</t>
  </si>
  <si>
    <t>Analytical Biochemistry</t>
  </si>
  <si>
    <t>1960-1994</t>
  </si>
  <si>
    <t>00039861</t>
  </si>
  <si>
    <t>Archives of Biochemistry and Biophysics</t>
  </si>
  <si>
    <t>1951-1994</t>
  </si>
  <si>
    <t>01674943</t>
  </si>
  <si>
    <t>Archives of Gerontology and Geriatrics</t>
  </si>
  <si>
    <t>0006291X</t>
  </si>
  <si>
    <t>Biochemical and Biophysical Research Communications</t>
  </si>
  <si>
    <t>1959-1994</t>
  </si>
  <si>
    <t>03074412</t>
  </si>
  <si>
    <t>Biochemical Education</t>
  </si>
  <si>
    <t>00062944</t>
  </si>
  <si>
    <t>Biochemical Medicine</t>
  </si>
  <si>
    <t>1967-1985</t>
  </si>
  <si>
    <t>08854505</t>
  </si>
  <si>
    <t>Biochemical Medicine and Metabolic Biology</t>
  </si>
  <si>
    <t>00063002</t>
  </si>
  <si>
    <t>Biochimica et Biophysica Acta</t>
  </si>
  <si>
    <t>1947-1963</t>
  </si>
  <si>
    <t>00052728</t>
  </si>
  <si>
    <t>Biochimica et Biophysica Acta (BBA) - Bioenergetics</t>
  </si>
  <si>
    <t>00052736</t>
  </si>
  <si>
    <t>Biochimica et Biophysica Acta (BBA) - Biomembranes</t>
  </si>
  <si>
    <t>09266585</t>
  </si>
  <si>
    <t>Biochimica et Biophysica Acta (BBA) - Biophysics including Photosynthesis</t>
  </si>
  <si>
    <t>1965-1966</t>
  </si>
  <si>
    <t>00052744</t>
  </si>
  <si>
    <t>Biochimica et Biophysica Acta (BBA) - Enzymology</t>
  </si>
  <si>
    <t>1967-1981</t>
  </si>
  <si>
    <t>09266593</t>
  </si>
  <si>
    <t>Biochimica et Biophysica Acta (BBA) - Enzymology and Biological Oxidation</t>
  </si>
  <si>
    <t>01674781</t>
  </si>
  <si>
    <t>Biochimica et Biophysica Acta (BBA) - Gene Structure and Expression</t>
  </si>
  <si>
    <t>03044165</t>
  </si>
  <si>
    <t>Biochimica et Biophysica Acta (BBA) - General Subjects</t>
  </si>
  <si>
    <t>00052760</t>
  </si>
  <si>
    <t>Biochimica et Biophysica Acta (BBA) - Lipids and Lipid Metabolism</t>
  </si>
  <si>
    <t>09254439</t>
  </si>
  <si>
    <t>Biochimica et Biophysica Acta (BBA) - Molecular Basis of Disease</t>
  </si>
  <si>
    <t>01674889</t>
  </si>
  <si>
    <t>Biochimica et Biophysica Acta (BBA) - Molecular Cell Research</t>
  </si>
  <si>
    <t>09266534</t>
  </si>
  <si>
    <t>Biochimica et Biophysica Acta (BBA) - Mucoproteins and Mucopolysaccharides</t>
  </si>
  <si>
    <t>1965</t>
  </si>
  <si>
    <t>00052787</t>
  </si>
  <si>
    <t>Biochimica et Biophysica Acta (BBA) - Nucleic Acids and Protein Synthesis</t>
  </si>
  <si>
    <t>1965-1981</t>
  </si>
  <si>
    <t>00052795</t>
  </si>
  <si>
    <t>Biochimica et Biophysica Acta (BBA) - Protein Structure</t>
  </si>
  <si>
    <t>01674838</t>
  </si>
  <si>
    <t>Biochimica et Biophysica Acta (BBA) - Protein Structure and Molecular Enzymology</t>
  </si>
  <si>
    <t>03044173</t>
  </si>
  <si>
    <t>Biochimica et Biophysica Acta (BBA) - Reviews on Bioenergetics</t>
  </si>
  <si>
    <t>1973-1987</t>
  </si>
  <si>
    <t>03044157</t>
  </si>
  <si>
    <t>Biochimica et Biophysica Acta (BBA) - Reviews on Biomembranes</t>
  </si>
  <si>
    <t>0304419X</t>
  </si>
  <si>
    <t>Biochimica et Biophysica Acta (BBA) - Reviews on Cancer</t>
  </si>
  <si>
    <t>09266577</t>
  </si>
  <si>
    <t>Biochimica et Biophysica Acta (BBA) - Specialized Section on Biophysical Subjects</t>
  </si>
  <si>
    <t>1964</t>
  </si>
  <si>
    <t>09266569</t>
  </si>
  <si>
    <t>Biochimica et Biophysica Acta (BBA) - Specialized Section on Enzymological Subjects</t>
  </si>
  <si>
    <t>1963-1964</t>
  </si>
  <si>
    <t>09266542</t>
  </si>
  <si>
    <t>Biochimica et Biophysica Acta (BBA) - Specialized Section on Lipids and Related Subjects</t>
  </si>
  <si>
    <t>09266526</t>
  </si>
  <si>
    <t>Biochimica et Biophysica Acta (BBA) - Specialized Section on Mucoproteins and Mucopolysaccharides</t>
  </si>
  <si>
    <t>09266550</t>
  </si>
  <si>
    <t>Biochimica et Biophysica Acta (BBA) - Specialized Section on Nucleic Acids and Related Subjects</t>
  </si>
  <si>
    <t>1962-1964</t>
  </si>
  <si>
    <t>03009084</t>
  </si>
  <si>
    <t>Biochimie</t>
  </si>
  <si>
    <t>03024598</t>
  </si>
  <si>
    <t>Bioelectrochemistry and Bioenergetics</t>
  </si>
  <si>
    <t>00063061</t>
  </si>
  <si>
    <t>Bioinorganic Chemistry</t>
  </si>
  <si>
    <t>1971-1978</t>
  </si>
  <si>
    <t>02484900</t>
  </si>
  <si>
    <t>Biology of the Cell</t>
  </si>
  <si>
    <t>00452068</t>
  </si>
  <si>
    <t>Bioorganic Chemistry</t>
  </si>
  <si>
    <t>03014622</t>
  </si>
  <si>
    <t>Biophysical Chemistry</t>
  </si>
  <si>
    <t>0265928X</t>
  </si>
  <si>
    <t>Biosensors</t>
  </si>
  <si>
    <t>1985-1989</t>
  </si>
  <si>
    <t>09565663</t>
  </si>
  <si>
    <t>Biosensors and Bioelectronics</t>
  </si>
  <si>
    <t>07349750</t>
  </si>
  <si>
    <t>Biotechnology Advances</t>
  </si>
  <si>
    <t>01654608</t>
  </si>
  <si>
    <t>Cancer Genetics and Cytogenetics</t>
  </si>
  <si>
    <t>10656995</t>
  </si>
  <si>
    <t>Cell Biology International</t>
  </si>
  <si>
    <t>03091651</t>
  </si>
  <si>
    <t>Cell Biology International Reports</t>
  </si>
  <si>
    <t>1977-1992</t>
  </si>
  <si>
    <t>00456039</t>
  </si>
  <si>
    <t>Cell Differentiation</t>
  </si>
  <si>
    <t>1972-1988</t>
  </si>
  <si>
    <t>09223371</t>
  </si>
  <si>
    <t>Cell Differentiation and Development</t>
  </si>
  <si>
    <t>1988-1990</t>
  </si>
  <si>
    <t>00088749</t>
  </si>
  <si>
    <t>Cellular Immunology</t>
  </si>
  <si>
    <t>08986568</t>
  </si>
  <si>
    <t>Cellular Signalling</t>
  </si>
  <si>
    <t>00093084</t>
  </si>
  <si>
    <t>Chemistry and Physics of Lipids</t>
  </si>
  <si>
    <t>1966-1994</t>
  </si>
  <si>
    <t>00098981</t>
  </si>
  <si>
    <t>Clinica Chimica Acta</t>
  </si>
  <si>
    <t>1956-1994</t>
  </si>
  <si>
    <t>00099120</t>
  </si>
  <si>
    <t>Clinical Biochemistry</t>
  </si>
  <si>
    <t>0010406X</t>
  </si>
  <si>
    <t>Comparative Biochemistry and Physiology</t>
  </si>
  <si>
    <t>1960-1970</t>
  </si>
  <si>
    <t>03009629</t>
  </si>
  <si>
    <t>Comparative Biochemistry and Physiology Part A: Physiology</t>
  </si>
  <si>
    <t>03050491</t>
  </si>
  <si>
    <t>Comparative Biochemistry and Physiology Part B: Comparative Biochemistry</t>
  </si>
  <si>
    <t>07428413</t>
  </si>
  <si>
    <t>Comparative Biochemistry and Physiology Part C: Pharmacology, Toxicology and Endocrinology</t>
  </si>
  <si>
    <t>09581669</t>
  </si>
  <si>
    <t>Current Opinion in Biotechnology</t>
  </si>
  <si>
    <t>09550674</t>
  </si>
  <si>
    <t>Current Opinion in Cell Biology</t>
  </si>
  <si>
    <t>0959437X</t>
  </si>
  <si>
    <t>Current Opinion in Genetics &amp; Development</t>
  </si>
  <si>
    <t>0959440X</t>
  </si>
  <si>
    <t>Current Opinion in Structural Biology</t>
  </si>
  <si>
    <t>10434666</t>
  </si>
  <si>
    <t>Cytokine</t>
  </si>
  <si>
    <t>00121606</t>
  </si>
  <si>
    <t>Developmental Biology</t>
  </si>
  <si>
    <t>01410229</t>
  </si>
  <si>
    <t>Enzyme and Microbial Technology</t>
  </si>
  <si>
    <t>00144800</t>
  </si>
  <si>
    <t>Experimental and Molecular Pathology</t>
  </si>
  <si>
    <t>1962-1992</t>
  </si>
  <si>
    <t>00144827</t>
  </si>
  <si>
    <t>Experimental Cell Research</t>
  </si>
  <si>
    <t>1950-1994</t>
  </si>
  <si>
    <t>05315565</t>
  </si>
  <si>
    <t>Experimental Gerontology</t>
  </si>
  <si>
    <t>08915849</t>
  </si>
  <si>
    <t>Free Radical Biology and Medicine</t>
  </si>
  <si>
    <t>00913022</t>
  </si>
  <si>
    <t>Frontiers in Neuroendocrinology</t>
  </si>
  <si>
    <t>03781119</t>
  </si>
  <si>
    <t>Gene</t>
  </si>
  <si>
    <t>07350651</t>
  </si>
  <si>
    <t>Gene Analysis Techniques</t>
  </si>
  <si>
    <t>1984-1990</t>
  </si>
  <si>
    <t>00166480</t>
  </si>
  <si>
    <t>General and Comparative Endocrinology</t>
  </si>
  <si>
    <t>10503862</t>
  </si>
  <si>
    <t>Genetic Analysis: Biomolecular Engineering</t>
  </si>
  <si>
    <t>08887543</t>
  </si>
  <si>
    <t>Genomics</t>
  </si>
  <si>
    <t>0018506X</t>
  </si>
  <si>
    <t>Hormones and Behavior</t>
  </si>
  <si>
    <t>0020711X</t>
  </si>
  <si>
    <t>International Journal of Biochemistry</t>
  </si>
  <si>
    <t>01418130</t>
  </si>
  <si>
    <t>International Journal of Biological Macromolecules</t>
  </si>
  <si>
    <t>0165022X</t>
  </si>
  <si>
    <t>Journal of Biochemical and Biophysical Methods</t>
  </si>
  <si>
    <t>01681656</t>
  </si>
  <si>
    <t>Journal of Biotechnology</t>
  </si>
  <si>
    <t>03784347</t>
  </si>
  <si>
    <t>Journal of Chromatography B: Biomedical Sciences and Applications</t>
  </si>
  <si>
    <t>0922338X</t>
  </si>
  <si>
    <t>Journal of Fermentation and Bioengineering</t>
  </si>
  <si>
    <t>03856380</t>
  </si>
  <si>
    <t>Journal of Fermentation Technology</t>
  </si>
  <si>
    <t>1986-1988</t>
  </si>
  <si>
    <t>07485514</t>
  </si>
  <si>
    <t>Journal of Free Radicals in Biology &amp; Medicine</t>
  </si>
  <si>
    <t>01620134</t>
  </si>
  <si>
    <t>Journal of Inorganic Biochemistry</t>
  </si>
  <si>
    <t>00222364</t>
  </si>
  <si>
    <t>Journal of Magnetic Resonance (1969)</t>
  </si>
  <si>
    <t>1969-1992</t>
  </si>
  <si>
    <t>10641858</t>
  </si>
  <si>
    <t>Journal of Magnetic Resonance, Series A</t>
  </si>
  <si>
    <t>10641866</t>
  </si>
  <si>
    <t>Journal of Magnetic Resonance, Series B</t>
  </si>
  <si>
    <t>00222828</t>
  </si>
  <si>
    <t>Journal of Molecular and Cellular Cardiology</t>
  </si>
  <si>
    <t>00222836</t>
  </si>
  <si>
    <t>Journal of Molecular Biology</t>
  </si>
  <si>
    <t>10111344</t>
  </si>
  <si>
    <t>Journal of Photochemistry and Photobiology B: Biology</t>
  </si>
  <si>
    <t>09284257</t>
  </si>
  <si>
    <t>Journal of Physiology-Paris</t>
  </si>
  <si>
    <t>00224731</t>
  </si>
  <si>
    <t>Journal of Steroid Biochemistry</t>
  </si>
  <si>
    <t>1969-1990</t>
  </si>
  <si>
    <t>10478477</t>
  </si>
  <si>
    <t>Journal of Structural Biology</t>
  </si>
  <si>
    <t>03064565</t>
  </si>
  <si>
    <t>Journal of Thermal Biology</t>
  </si>
  <si>
    <t>08891605</t>
  </si>
  <si>
    <t>Journal of Ultrastructure and Molecular Structure Research</t>
  </si>
  <si>
    <t>1986-1989</t>
  </si>
  <si>
    <t>00225320</t>
  </si>
  <si>
    <t>Journal of Ultrastructure Research</t>
  </si>
  <si>
    <t>1957-1985</t>
  </si>
  <si>
    <t>0945053X</t>
  </si>
  <si>
    <t>Matrix Biology</t>
  </si>
  <si>
    <t>00476374</t>
  </si>
  <si>
    <t>Mechanisms of Ageing and Development</t>
  </si>
  <si>
    <t>09254773</t>
  </si>
  <si>
    <t>Mechanisms of Development</t>
  </si>
  <si>
    <t>10462023</t>
  </si>
  <si>
    <t>Methods</t>
  </si>
  <si>
    <t>00262862</t>
  </si>
  <si>
    <t>Microvascular Research</t>
  </si>
  <si>
    <t>01666851</t>
  </si>
  <si>
    <t>Molecular and Biochemical Parasitology</t>
  </si>
  <si>
    <t>03037207</t>
  </si>
  <si>
    <t>Molecular and Cellular Endocrinology</t>
  </si>
  <si>
    <t>10447431</t>
  </si>
  <si>
    <t>Molecular and Cellular Neuroscience</t>
  </si>
  <si>
    <t>08908508</t>
  </si>
  <si>
    <t>Molecular and Cellular Probes</t>
  </si>
  <si>
    <t>00982997</t>
  </si>
  <si>
    <t>Molecular Aspects of Medicine</t>
  </si>
  <si>
    <t>01657992</t>
  </si>
  <si>
    <t>Mutation Research Letters</t>
  </si>
  <si>
    <t>09218777</t>
  </si>
  <si>
    <t>Mutation Research/DNA Repair</t>
  </si>
  <si>
    <t>01678817</t>
  </si>
  <si>
    <t>Mutation Research/DNA Repair Reports</t>
  </si>
  <si>
    <t>1983-1988</t>
  </si>
  <si>
    <t>09218734</t>
  </si>
  <si>
    <t>Mutation Research/DNAging</t>
  </si>
  <si>
    <t>01651161</t>
  </si>
  <si>
    <t>Mutation Research/Environmental Mutagenesis and Related Subjects</t>
  </si>
  <si>
    <t>00275107</t>
  </si>
  <si>
    <t>Mutation Research/Fundamental and Molecular Mechanisms of Mutagenesis</t>
  </si>
  <si>
    <t>01651218</t>
  </si>
  <si>
    <t>Mutation Research/Genetic Toxicology</t>
  </si>
  <si>
    <t>01651110</t>
  </si>
  <si>
    <t>Mutation Research/Reviews in Genetic Toxicology</t>
  </si>
  <si>
    <t>09284680</t>
  </si>
  <si>
    <t>Pathophysiology</t>
  </si>
  <si>
    <t>01969781</t>
  </si>
  <si>
    <t>Peptides</t>
  </si>
  <si>
    <t>00913057</t>
  </si>
  <si>
    <t>Pharmacology Biochemistry and Behavior</t>
  </si>
  <si>
    <t>0147619X</t>
  </si>
  <si>
    <t>Plasmid</t>
  </si>
  <si>
    <t>13595113</t>
  </si>
  <si>
    <t>Process Biochemistry</t>
  </si>
  <si>
    <t>00796107</t>
  </si>
  <si>
    <t>Progress in Biophysics and Molecular Biology</t>
  </si>
  <si>
    <t>01637827</t>
  </si>
  <si>
    <t>Progress in Lipid Research</t>
  </si>
  <si>
    <t>00796832</t>
  </si>
  <si>
    <t>Progress in the Chemistry of Fats and other Lipids</t>
  </si>
  <si>
    <t>1952-1978</t>
  </si>
  <si>
    <t>00906980</t>
  </si>
  <si>
    <t>Prostaglandins</t>
  </si>
  <si>
    <t>10465928</t>
  </si>
  <si>
    <t>Protein Expression and Purification</t>
  </si>
  <si>
    <t>01670115</t>
  </si>
  <si>
    <t>Regulatory Peptides</t>
  </si>
  <si>
    <t>00345687</t>
  </si>
  <si>
    <t>Respiration Physiology</t>
  </si>
  <si>
    <t>10434682</t>
  </si>
  <si>
    <t>Seminars in Cell Biology</t>
  </si>
  <si>
    <t>0039128X</t>
  </si>
  <si>
    <t>Steroids</t>
  </si>
  <si>
    <t>09552863</t>
  </si>
  <si>
    <t>The Journal of Nutritional Biochemistry</t>
  </si>
  <si>
    <t>09600760</t>
  </si>
  <si>
    <t>The Journal of Steroid Biochemistry and Molecular Biology</t>
  </si>
  <si>
    <t>00408166</t>
  </si>
  <si>
    <t>Tissue and Cell</t>
  </si>
  <si>
    <t>09680004</t>
  </si>
  <si>
    <t>Trends in Biochemical Sciences</t>
  </si>
  <si>
    <t>01677799</t>
  </si>
  <si>
    <t>Trends in Biotechnology</t>
  </si>
  <si>
    <t>09628924</t>
  </si>
  <si>
    <t>Trends in Cell Biology</t>
  </si>
  <si>
    <t>01689525</t>
  </si>
  <si>
    <t>Trends in Genetics</t>
  </si>
  <si>
    <t>Environmental Science</t>
  </si>
  <si>
    <t>08832927</t>
  </si>
  <si>
    <t>Applied Geochemistry</t>
  </si>
  <si>
    <t>01436228</t>
  </si>
  <si>
    <t>Applied Geography</t>
  </si>
  <si>
    <t>13522310</t>
  </si>
  <si>
    <t>Atmospheric Environment</t>
  </si>
  <si>
    <t>00046981</t>
  </si>
  <si>
    <t>Atmospheric Environment (1967)</t>
  </si>
  <si>
    <t>1967-1989</t>
  </si>
  <si>
    <t>09601686</t>
  </si>
  <si>
    <t>Atmospheric Environment. Part A. General Topics</t>
  </si>
  <si>
    <t>1990-1993</t>
  </si>
  <si>
    <t>09571272</t>
  </si>
  <si>
    <t>Atmospheric Environment. Part B. Urban Atmosphere</t>
  </si>
  <si>
    <t>03601323</t>
  </si>
  <si>
    <t>Building and Environment</t>
  </si>
  <si>
    <t>00073628</t>
  </si>
  <si>
    <t>Building Science</t>
  </si>
  <si>
    <t>1965-1975</t>
  </si>
  <si>
    <t>00456535</t>
  </si>
  <si>
    <t>Chemosphere</t>
  </si>
  <si>
    <t>03613658</t>
  </si>
  <si>
    <t>Conservation &amp; Recycling</t>
  </si>
  <si>
    <t>1976-1987</t>
  </si>
  <si>
    <t>01476513</t>
  </si>
  <si>
    <t>Ecotoxicology and Environmental Safety</t>
  </si>
  <si>
    <t>03014215</t>
  </si>
  <si>
    <t>Energy Policy</t>
  </si>
  <si>
    <t>01604120</t>
  </si>
  <si>
    <t>Environment International</t>
  </si>
  <si>
    <t>01959255</t>
  </si>
  <si>
    <t>Environmental Impact Assessment Review</t>
  </si>
  <si>
    <t>0378777X</t>
  </si>
  <si>
    <t>Environmental Policy and Law</t>
  </si>
  <si>
    <t>1975-1985</t>
  </si>
  <si>
    <t>00139351</t>
  </si>
  <si>
    <t>Environmental Research</t>
  </si>
  <si>
    <t>02669838</t>
  </si>
  <si>
    <t>Environmental Software</t>
  </si>
  <si>
    <t>00163287</t>
  </si>
  <si>
    <t>Futures</t>
  </si>
  <si>
    <t>09218181</t>
  </si>
  <si>
    <t>Global and Planetary Change</t>
  </si>
  <si>
    <t>09593780</t>
  </si>
  <si>
    <t>Global Environmental Change</t>
  </si>
  <si>
    <t>01973975</t>
  </si>
  <si>
    <t>Habitat International</t>
  </si>
  <si>
    <t>02653036</t>
  </si>
  <si>
    <t>International Biodeterioration</t>
  </si>
  <si>
    <t>1987-1991</t>
  </si>
  <si>
    <t>09648305</t>
  </si>
  <si>
    <t>International Biodeterioration &amp; Biodegradation</t>
  </si>
  <si>
    <t>00218502</t>
  </si>
  <si>
    <t>Journal of Aerosol Science</t>
  </si>
  <si>
    <t>01401963</t>
  </si>
  <si>
    <t>Journal of Arid Environments</t>
  </si>
  <si>
    <t>09596526</t>
  </si>
  <si>
    <t>Journal of Cleaner Production</t>
  </si>
  <si>
    <t>00950696</t>
  </si>
  <si>
    <t>Journal of Environmental Economics and Management</t>
  </si>
  <si>
    <t>03014797</t>
  </si>
  <si>
    <t>Journal of Environmental Management</t>
  </si>
  <si>
    <t>0265931X</t>
  </si>
  <si>
    <t>Journal of Environmental Radioactivity</t>
  </si>
  <si>
    <t>03801330</t>
  </si>
  <si>
    <t>Journal of Great Lakes Research</t>
  </si>
  <si>
    <t>03043894</t>
  </si>
  <si>
    <t>Journal of Hazardous Materials</t>
  </si>
  <si>
    <t>09247963</t>
  </si>
  <si>
    <t>Journal of Marine Systems</t>
  </si>
  <si>
    <t>03044203</t>
  </si>
  <si>
    <t>Marine Chemistry</t>
  </si>
  <si>
    <t>01411136</t>
  </si>
  <si>
    <t>Marine Environmental Research</t>
  </si>
  <si>
    <t>0308597X</t>
  </si>
  <si>
    <t>Marine Policy</t>
  </si>
  <si>
    <t>0025326X</t>
  </si>
  <si>
    <t>Marine Pollution Bulletin</t>
  </si>
  <si>
    <t>0191815X</t>
  </si>
  <si>
    <t>Nuclear and Chemical Waste Management</t>
  </si>
  <si>
    <t>1980-1988</t>
  </si>
  <si>
    <t>09645691</t>
  </si>
  <si>
    <t>Ocean &amp; Coastal Management</t>
  </si>
  <si>
    <t>09518312</t>
  </si>
  <si>
    <t>Ocean and Shoreline Management</t>
  </si>
  <si>
    <t>1988-1991</t>
  </si>
  <si>
    <t>0302184X</t>
  </si>
  <si>
    <t>Ocean Management</t>
  </si>
  <si>
    <t>1973-1986</t>
  </si>
  <si>
    <t>02698579</t>
  </si>
  <si>
    <t>Oil and Chemical Pollution</t>
  </si>
  <si>
    <t>1986-1990</t>
  </si>
  <si>
    <t>01437127</t>
  </si>
  <si>
    <t>Oil and Petrochemical Pollution</t>
  </si>
  <si>
    <t>1982-1985</t>
  </si>
  <si>
    <t>00344257</t>
  </si>
  <si>
    <t>Remote Sensing of Environment</t>
  </si>
  <si>
    <t>09601481</t>
  </si>
  <si>
    <t>Renewable Energy</t>
  </si>
  <si>
    <t>03043967</t>
  </si>
  <si>
    <t>Resource Recovery and Conservation</t>
  </si>
  <si>
    <t>1975-1981</t>
  </si>
  <si>
    <t>01663097</t>
  </si>
  <si>
    <t>Resources and Conservation</t>
  </si>
  <si>
    <t>1981-1987</t>
  </si>
  <si>
    <t>09213449</t>
  </si>
  <si>
    <t>Resources, Conservation and Recycling</t>
  </si>
  <si>
    <t>00489697</t>
  </si>
  <si>
    <t>Science of The Total Environment</t>
  </si>
  <si>
    <t>0741983X</t>
  </si>
  <si>
    <t>Solar &amp; Wind Technology</t>
  </si>
  <si>
    <t>13532561</t>
  </si>
  <si>
    <t>Spill Science &amp; Technology Bulletin</t>
  </si>
  <si>
    <t>02511088</t>
  </si>
  <si>
    <t>The Environmentalist</t>
  </si>
  <si>
    <t>1981-1985</t>
  </si>
  <si>
    <t>01695347</t>
  </si>
  <si>
    <t>Trends in Ecology &amp; Evolution</t>
  </si>
  <si>
    <t>0956053X</t>
  </si>
  <si>
    <t>Waste Management</t>
  </si>
  <si>
    <t>0734242X</t>
  </si>
  <si>
    <t>Waste Management &amp; Research</t>
  </si>
  <si>
    <t>00431354</t>
  </si>
  <si>
    <t>Water Research</t>
  </si>
  <si>
    <t>09605428</t>
  </si>
  <si>
    <t>Advances in Neuroimmunology</t>
  </si>
  <si>
    <t>07692625</t>
  </si>
  <si>
    <t>Annales de l'Institut Pasteur / Immunologie</t>
  </si>
  <si>
    <t>07692609</t>
  </si>
  <si>
    <t>Annales de l'Institut Pasteur / Microbiologie</t>
  </si>
  <si>
    <t>07692617</t>
  </si>
  <si>
    <t>Annales de l'Institut Pasteur / Virologie</t>
  </si>
  <si>
    <t>01663542</t>
  </si>
  <si>
    <t>Antiviral Research</t>
  </si>
  <si>
    <t>10451056</t>
  </si>
  <si>
    <t>Biologicals</t>
  </si>
  <si>
    <t>08891591</t>
  </si>
  <si>
    <t>Brain, Behavior, and Immunity</t>
  </si>
  <si>
    <t>09280197</t>
  </si>
  <si>
    <t>Clinical and Diagnostic Virology</t>
  </si>
  <si>
    <t>00901229</t>
  </si>
  <si>
    <t>Clinical Immunology and Immunopathology</t>
  </si>
  <si>
    <t>01971859</t>
  </si>
  <si>
    <t>Clinical Immunology Newsletter</t>
  </si>
  <si>
    <t>01964399</t>
  </si>
  <si>
    <t>Clinical Microbiology Newsletter</t>
  </si>
  <si>
    <t>01479571</t>
  </si>
  <si>
    <t>Comparative Immunology, Microbiology and Infectious Diseases</t>
  </si>
  <si>
    <t>09527915</t>
  </si>
  <si>
    <t>Current Opinion in Immunology</t>
  </si>
  <si>
    <t>07328893</t>
  </si>
  <si>
    <t>Diagnostic Microbiology and Infectious Disease</t>
  </si>
  <si>
    <t>00144894</t>
  </si>
  <si>
    <t>Experimental Parasitology</t>
  </si>
  <si>
    <t>01988859</t>
  </si>
  <si>
    <t>Human Immunology</t>
  </si>
  <si>
    <t>00192791</t>
  </si>
  <si>
    <t>Immunochemistry</t>
  </si>
  <si>
    <t>1964-1978</t>
  </si>
  <si>
    <t>01652478</t>
  </si>
  <si>
    <t>Immunology Letters</t>
  </si>
  <si>
    <t>01675699</t>
  </si>
  <si>
    <t>Immunology Today</t>
  </si>
  <si>
    <t>10586687</t>
  </si>
  <si>
    <t>ImmunoMethods</t>
  </si>
  <si>
    <t>01623109</t>
  </si>
  <si>
    <t>Immunopharmacology</t>
  </si>
  <si>
    <t>09248579</t>
  </si>
  <si>
    <t>International Journal of Antimicrobial Agents</t>
  </si>
  <si>
    <t>01920561</t>
  </si>
  <si>
    <t>International Journal of Immunopharmacology</t>
  </si>
  <si>
    <t>08968411</t>
  </si>
  <si>
    <t>Journal of Autoimmunity</t>
  </si>
  <si>
    <t>00921157</t>
  </si>
  <si>
    <t>Journal of Biological Standardization</t>
  </si>
  <si>
    <t>1973-1989</t>
  </si>
  <si>
    <t>00221759</t>
  </si>
  <si>
    <t>Journal of Immunological Methods</t>
  </si>
  <si>
    <t>01677012</t>
  </si>
  <si>
    <t>Journal of Microbiological Methods</t>
  </si>
  <si>
    <t>01655728</t>
  </si>
  <si>
    <t>Journal of Neuroimmunology</t>
  </si>
  <si>
    <t>01650378</t>
  </si>
  <si>
    <t>Journal of Reproductive Immunology</t>
  </si>
  <si>
    <t>01660934</t>
  </si>
  <si>
    <t>Journal of Virological Methods</t>
  </si>
  <si>
    <t>00243205</t>
  </si>
  <si>
    <t>Life Sciences</t>
  </si>
  <si>
    <t>1962-1994</t>
  </si>
  <si>
    <t>08824010</t>
  </si>
  <si>
    <t>Microbial Pathogenesis</t>
  </si>
  <si>
    <t>01615890</t>
  </si>
  <si>
    <t>Molecular Immunology</t>
  </si>
  <si>
    <t>09232494</t>
  </si>
  <si>
    <t>Research in Immunology</t>
  </si>
  <si>
    <t>09232508</t>
  </si>
  <si>
    <t>Research in Microbiology</t>
  </si>
  <si>
    <t>09232516</t>
  </si>
  <si>
    <t>Research in Virology</t>
  </si>
  <si>
    <t>10445323</t>
  </si>
  <si>
    <t>Seminars in Immunology</t>
  </si>
  <si>
    <t>09663274</t>
  </si>
  <si>
    <t>Transplant Immunology</t>
  </si>
  <si>
    <t>0966842X</t>
  </si>
  <si>
    <t>Trends in Microbiology</t>
  </si>
  <si>
    <t>00426822</t>
  </si>
  <si>
    <t>Virology</t>
  </si>
  <si>
    <t>1955-1994</t>
  </si>
  <si>
    <t>01681702</t>
  </si>
  <si>
    <t>Virus Research</t>
  </si>
  <si>
    <t>00016160</t>
  </si>
  <si>
    <t>Acta Metallurgica</t>
  </si>
  <si>
    <t>1953-1989</t>
  </si>
  <si>
    <t>09567151</t>
  </si>
  <si>
    <t>Acta Metallurgica et Materialia</t>
  </si>
  <si>
    <t>03063747</t>
  </si>
  <si>
    <t>Additives for Polymers</t>
  </si>
  <si>
    <t>10657355</t>
  </si>
  <si>
    <t>Advanced Cement Based Materials</t>
  </si>
  <si>
    <t>03785963</t>
  </si>
  <si>
    <t>Applications of Surface Science</t>
  </si>
  <si>
    <t>1977-1985</t>
  </si>
  <si>
    <t>01691317</t>
  </si>
  <si>
    <t>Applied Clay Science</t>
  </si>
  <si>
    <t>09641807</t>
  </si>
  <si>
    <t>Applied Superconductivity</t>
  </si>
  <si>
    <t>01694332</t>
  </si>
  <si>
    <t>Applied Surface Science</t>
  </si>
  <si>
    <t>01429612</t>
  </si>
  <si>
    <t>Biomaterials</t>
  </si>
  <si>
    <t>03645916</t>
  </si>
  <si>
    <t>Calphad</t>
  </si>
  <si>
    <t>00086223</t>
  </si>
  <si>
    <t>Carbon</t>
  </si>
  <si>
    <t>09589465</t>
  </si>
  <si>
    <t>Cement and Concrete Composites</t>
  </si>
  <si>
    <t>00088846</t>
  </si>
  <si>
    <t>Cement and Concrete Research</t>
  </si>
  <si>
    <t>02728842</t>
  </si>
  <si>
    <t>Ceramics International</t>
  </si>
  <si>
    <t>03905519</t>
  </si>
  <si>
    <t>Ceramurgia International</t>
  </si>
  <si>
    <t>1975-1980</t>
  </si>
  <si>
    <t>02676605</t>
  </si>
  <si>
    <t>Clinical Materials</t>
  </si>
  <si>
    <t>01666622</t>
  </si>
  <si>
    <t>Colloids and Surfaces</t>
  </si>
  <si>
    <t>1980-1993</t>
  </si>
  <si>
    <t>09277765</t>
  </si>
  <si>
    <t>Colloids and Surfaces B: Biointerfaces</t>
  </si>
  <si>
    <t>02638223</t>
  </si>
  <si>
    <t>Composite Structures</t>
  </si>
  <si>
    <t>00104361</t>
  </si>
  <si>
    <t>Composites</t>
  </si>
  <si>
    <t>09619526</t>
  </si>
  <si>
    <t>Composites Engineering</t>
  </si>
  <si>
    <t>09567143</t>
  </si>
  <si>
    <t>Composites Manufacturing</t>
  </si>
  <si>
    <t>02663538</t>
  </si>
  <si>
    <t>Composites Science and Technology</t>
  </si>
  <si>
    <t>09270256</t>
  </si>
  <si>
    <t>Computational Materials Science</t>
  </si>
  <si>
    <t>09500618</t>
  </si>
  <si>
    <t>Construction and Building Materials</t>
  </si>
  <si>
    <t>0010938X</t>
  </si>
  <si>
    <t>Corrosion Science</t>
  </si>
  <si>
    <t>00112275</t>
  </si>
  <si>
    <t>Cryogenics</t>
  </si>
  <si>
    <t>01095641</t>
  </si>
  <si>
    <t>Dental Materials</t>
  </si>
  <si>
    <t>09259635</t>
  </si>
  <si>
    <t>Diamond and Related Materials</t>
  </si>
  <si>
    <t>01437208</t>
  </si>
  <si>
    <t>Dyes and Pigments</t>
  </si>
  <si>
    <t>03009416</t>
  </si>
  <si>
    <t>Electrodeposition and Surface Treatment</t>
  </si>
  <si>
    <t>1972-1975</t>
  </si>
  <si>
    <t>00143057</t>
  </si>
  <si>
    <t>European Polymer Journal</t>
  </si>
  <si>
    <t>00150568</t>
  </si>
  <si>
    <t>Fibre Science and Technology</t>
  </si>
  <si>
    <t>1968-1984</t>
  </si>
  <si>
    <t>09669795</t>
  </si>
  <si>
    <t>Intermetallics</t>
  </si>
  <si>
    <t>01437496</t>
  </si>
  <si>
    <t>International Journal of Adhesion and Adhesives</t>
  </si>
  <si>
    <t>02625075</t>
  </si>
  <si>
    <t>International Journal of Cement Composites and Lightweight Concrete</t>
  </si>
  <si>
    <t>1979-1989</t>
  </si>
  <si>
    <t>02673762</t>
  </si>
  <si>
    <t>International Journal of High Technology Ceramics</t>
  </si>
  <si>
    <t>1985-1988</t>
  </si>
  <si>
    <t>01415530</t>
  </si>
  <si>
    <t>International Journal of Materials in Engineering Applications</t>
  </si>
  <si>
    <t>1978-1979</t>
  </si>
  <si>
    <t>02634368</t>
  </si>
  <si>
    <t>International Journal of Refractory Metals and Hard Materials</t>
  </si>
  <si>
    <t>00207683</t>
  </si>
  <si>
    <t>International Journal of Solids and Structures</t>
  </si>
  <si>
    <t>09258388</t>
  </si>
  <si>
    <t>Journal of Alloys and Compounds</t>
  </si>
  <si>
    <t>00219797</t>
  </si>
  <si>
    <t>Journal of Colloid and Interface Science</t>
  </si>
  <si>
    <t>00958522</t>
  </si>
  <si>
    <t>Journal of Colloid Science</t>
  </si>
  <si>
    <t>1946-1965</t>
  </si>
  <si>
    <t>00220248</t>
  </si>
  <si>
    <t>Journal of Crystal Growth</t>
  </si>
  <si>
    <t>00222313</t>
  </si>
  <si>
    <t>Journal of Luminescence</t>
  </si>
  <si>
    <t>03048853</t>
  </si>
  <si>
    <t>Journal of Magnetism and Magnetic Materials</t>
  </si>
  <si>
    <t>09240136</t>
  </si>
  <si>
    <t>Journal of Materials Processing Technology</t>
  </si>
  <si>
    <t>03783804</t>
  </si>
  <si>
    <t>Journal of Mechanical Working Technology</t>
  </si>
  <si>
    <t>1977-1989</t>
  </si>
  <si>
    <t>00223093</t>
  </si>
  <si>
    <t>Journal of Non-Crystalline Solids</t>
  </si>
  <si>
    <t>00223115</t>
  </si>
  <si>
    <t>Journal of Nuclear Materials</t>
  </si>
  <si>
    <t>00223697</t>
  </si>
  <si>
    <t>Journal of Physics and Chemistry of Solids</t>
  </si>
  <si>
    <t>00224596</t>
  </si>
  <si>
    <t>Journal of Solid State Chemistry</t>
  </si>
  <si>
    <t>0022460X</t>
  </si>
  <si>
    <t>Journal of Sound and Vibration</t>
  </si>
  <si>
    <t>09552219</t>
  </si>
  <si>
    <t>Journal of the European Ceramic Society</t>
  </si>
  <si>
    <t>00225088</t>
  </si>
  <si>
    <t>Journal of the Less Common Metals</t>
  </si>
  <si>
    <t>1959-1991</t>
  </si>
  <si>
    <t>00225096</t>
  </si>
  <si>
    <t>Journal of the Mechanics and Physics of Solids</t>
  </si>
  <si>
    <t>1952-1994</t>
  </si>
  <si>
    <t>02613069</t>
  </si>
  <si>
    <t>Materials &amp; Design</t>
  </si>
  <si>
    <t>10445803</t>
  </si>
  <si>
    <t>Materials Characterization</t>
  </si>
  <si>
    <t>03906035</t>
  </si>
  <si>
    <t>Materials Chemistry</t>
  </si>
  <si>
    <t>1976-1982</t>
  </si>
  <si>
    <t>02540584</t>
  </si>
  <si>
    <t>Materials Chemistry and Physics</t>
  </si>
  <si>
    <t>0167577X</t>
  </si>
  <si>
    <t>Materials Letters</t>
  </si>
  <si>
    <t>00255408</t>
  </si>
  <si>
    <t>Materials Research Bulletin</t>
  </si>
  <si>
    <t>00255416</t>
  </si>
  <si>
    <t>Materials Science and Engineering</t>
  </si>
  <si>
    <t>1966-1988</t>
  </si>
  <si>
    <t>09215093</t>
  </si>
  <si>
    <t>Materials Science and Engineering: A</t>
  </si>
  <si>
    <t>09215107</t>
  </si>
  <si>
    <t>Materials Science and Engineering: B</t>
  </si>
  <si>
    <t>09284931</t>
  </si>
  <si>
    <t>Materials Science and Engineering: C</t>
  </si>
  <si>
    <t>0927796X</t>
  </si>
  <si>
    <t>Materials Science and Engineering: R: Reports</t>
  </si>
  <si>
    <t>09202307</t>
  </si>
  <si>
    <t>Materials Science Reports</t>
  </si>
  <si>
    <t>1986-1993</t>
  </si>
  <si>
    <t>01676636</t>
  </si>
  <si>
    <t>Mechanics of Materials</t>
  </si>
  <si>
    <t>00260657</t>
  </si>
  <si>
    <t>Metal Powder Report</t>
  </si>
  <si>
    <t>00260800</t>
  </si>
  <si>
    <t>Metallography</t>
  </si>
  <si>
    <t>1968-1989</t>
  </si>
  <si>
    <t>01679317</t>
  </si>
  <si>
    <t>Microelectronic Engineering</t>
  </si>
  <si>
    <t>00262692</t>
  </si>
  <si>
    <t>Microelectronics Journal</t>
  </si>
  <si>
    <t>09276513</t>
  </si>
  <si>
    <t>Microporous Materials</t>
  </si>
  <si>
    <t>09659773</t>
  </si>
  <si>
    <t>Nanostructured Materials</t>
  </si>
  <si>
    <t>09253467</t>
  </si>
  <si>
    <t>Optical Materials</t>
  </si>
  <si>
    <t>00323861</t>
  </si>
  <si>
    <t>Polymer</t>
  </si>
  <si>
    <t>0883153X</t>
  </si>
  <si>
    <t>Polymer Contents</t>
  </si>
  <si>
    <t>01413910</t>
  </si>
  <si>
    <t>Polymer Degradation and Stability</t>
  </si>
  <si>
    <t>09667822</t>
  </si>
  <si>
    <t>Polymer Gels and Networks</t>
  </si>
  <si>
    <t>01442880</t>
  </si>
  <si>
    <t>Polymer Photochemistry</t>
  </si>
  <si>
    <t>1981-1986</t>
  </si>
  <si>
    <t>00323950</t>
  </si>
  <si>
    <t>Polymer Science U.S.S.R.</t>
  </si>
  <si>
    <t>1960-1991</t>
  </si>
  <si>
    <t>01429418</t>
  </si>
  <si>
    <t>Polymer Testing</t>
  </si>
  <si>
    <t>01463535</t>
  </si>
  <si>
    <t>Progress in Crystal Growth and Characterization</t>
  </si>
  <si>
    <t>1977-1990</t>
  </si>
  <si>
    <t>09608974</t>
  </si>
  <si>
    <t>Progress in Crystal Growth and Characterization of Materials</t>
  </si>
  <si>
    <t>00796425</t>
  </si>
  <si>
    <t>Progress in Materials Science</t>
  </si>
  <si>
    <t>05028205</t>
  </si>
  <si>
    <t>Progress in Metal Physics</t>
  </si>
  <si>
    <t>1949-1959</t>
  </si>
  <si>
    <t>03009440</t>
  </si>
  <si>
    <t>Progress in Organic Coatings</t>
  </si>
  <si>
    <t>00796700</t>
  </si>
  <si>
    <t>Progress in Polymer Science</t>
  </si>
  <si>
    <t>00796786</t>
  </si>
  <si>
    <t>Progress in Solid State Chemistry</t>
  </si>
  <si>
    <t>09231137</t>
  </si>
  <si>
    <t>Reactive Polymers</t>
  </si>
  <si>
    <t>01676989</t>
  </si>
  <si>
    <t>Reactive Polymers, Ion Exchangers, Sorbents</t>
  </si>
  <si>
    <t>1982-1988</t>
  </si>
  <si>
    <t>00343617</t>
  </si>
  <si>
    <t>Reinforced Plastics</t>
  </si>
  <si>
    <t>00369748</t>
  </si>
  <si>
    <t>Scripta Metallurgica</t>
  </si>
  <si>
    <t>0956716X</t>
  </si>
  <si>
    <t>Scripta Metallurgica et Materialia</t>
  </si>
  <si>
    <t>03796787</t>
  </si>
  <si>
    <t>Solar Cells</t>
  </si>
  <si>
    <t>1979-1991</t>
  </si>
  <si>
    <t>01651633</t>
  </si>
  <si>
    <t>Solar Energy Materials</t>
  </si>
  <si>
    <t>09270248</t>
  </si>
  <si>
    <t>Solar Energy Materials and Solar Cells</t>
  </si>
  <si>
    <t>00381098</t>
  </si>
  <si>
    <t>Solid State Communications</t>
  </si>
  <si>
    <t>01672738</t>
  </si>
  <si>
    <t>Solid State Ionics</t>
  </si>
  <si>
    <t>09262040</t>
  </si>
  <si>
    <t>Solid State Nuclear Magnetic Resonance</t>
  </si>
  <si>
    <t>00381101</t>
  </si>
  <si>
    <t>Solid-State Electronics</t>
  </si>
  <si>
    <t>07496036</t>
  </si>
  <si>
    <t>Superlattices and Microstructures</t>
  </si>
  <si>
    <t>09685677</t>
  </si>
  <si>
    <t>Supramolecular Science</t>
  </si>
  <si>
    <t>02578972</t>
  </si>
  <si>
    <t>Surface and Coatings Technology</t>
  </si>
  <si>
    <t>03764583</t>
  </si>
  <si>
    <t>Surface Technology</t>
  </si>
  <si>
    <t>1976-1985</t>
  </si>
  <si>
    <t>03796779</t>
  </si>
  <si>
    <t>Synthetic Metals</t>
  </si>
  <si>
    <t>00406090</t>
  </si>
  <si>
    <t>Thin Solid Films</t>
  </si>
  <si>
    <t>00431648</t>
  </si>
  <si>
    <t>Wear</t>
  </si>
  <si>
    <t>01442449</t>
  </si>
  <si>
    <t>Zeolites</t>
  </si>
  <si>
    <t>00014575</t>
  </si>
  <si>
    <t>Accident Analysis &amp; Prevention</t>
  </si>
  <si>
    <t>09652302</t>
  </si>
  <si>
    <t>Accident and Emergency Nursing</t>
  </si>
  <si>
    <t>03064603</t>
  </si>
  <si>
    <t>Addictive Behaviors</t>
  </si>
  <si>
    <t>08948321</t>
  </si>
  <si>
    <t>AeroMedical Journal</t>
  </si>
  <si>
    <t>1067991X</t>
  </si>
  <si>
    <t>Air Medical Journal</t>
  </si>
  <si>
    <t>09666532</t>
  </si>
  <si>
    <t>Ambulatory Surgery</t>
  </si>
  <si>
    <t>00028703</t>
  </si>
  <si>
    <t>American Heart Journal</t>
  </si>
  <si>
    <t>1925-1994</t>
  </si>
  <si>
    <t>01966553</t>
  </si>
  <si>
    <t>American Journal of Infection Control</t>
  </si>
  <si>
    <t>00029416</t>
  </si>
  <si>
    <t>American Journal of Orthodontics</t>
  </si>
  <si>
    <t>1948-1986</t>
  </si>
  <si>
    <t>08895406</t>
  </si>
  <si>
    <t>American Journal of Orthodontics and Dentofacial Orthopedics</t>
  </si>
  <si>
    <t>00966347</t>
  </si>
  <si>
    <t>American Journal of Orthodontics and Oral Surgery</t>
  </si>
  <si>
    <t>1938-1947</t>
  </si>
  <si>
    <t>01960709</t>
  </si>
  <si>
    <t>American Journal of Otolaryngology</t>
  </si>
  <si>
    <t>02704684</t>
  </si>
  <si>
    <t>Analysis and Intervention in Developmental Disabilities</t>
  </si>
  <si>
    <t>07539053</t>
  </si>
  <si>
    <t>Annales de Chirurgie de la Main</t>
  </si>
  <si>
    <t>1982-1989</t>
  </si>
  <si>
    <t>11532424</t>
  </si>
  <si>
    <t>Annales de Chirurgie de la Main et du Membre Supérieur</t>
  </si>
  <si>
    <t>07507658</t>
  </si>
  <si>
    <t>Annales Françaises d'Anesthésie et de Réanimation</t>
  </si>
  <si>
    <t>01960644</t>
  </si>
  <si>
    <t>Annals of Emergency Medicine</t>
  </si>
  <si>
    <t>10472797</t>
  </si>
  <si>
    <t>Annals of Epidemiology</t>
  </si>
  <si>
    <t>01466453</t>
  </si>
  <si>
    <t>Annals of the ICRP</t>
  </si>
  <si>
    <t>00742740</t>
  </si>
  <si>
    <t>Annals of the ICRP/ICRP Publication</t>
  </si>
  <si>
    <t>1959-1975</t>
  </si>
  <si>
    <t>08905096</t>
  </si>
  <si>
    <t>Annals of Vascular Surgery</t>
  </si>
  <si>
    <t>09621849</t>
  </si>
  <si>
    <t>Applied and Preventive Psychology</t>
  </si>
  <si>
    <t>02703092</t>
  </si>
  <si>
    <t>Applied Research in Mental Retardation</t>
  </si>
  <si>
    <t>10589139</t>
  </si>
  <si>
    <t>APS Journal</t>
  </si>
  <si>
    <t>08876177</t>
  </si>
  <si>
    <t>Archives of Clinical Neuropsychology</t>
  </si>
  <si>
    <t>00039969</t>
  </si>
  <si>
    <t>Archives of Oral Biology</t>
  </si>
  <si>
    <t>00909092</t>
  </si>
  <si>
    <t>Art Psychotherapy</t>
  </si>
  <si>
    <t>1973-1979</t>
  </si>
  <si>
    <t>07498063</t>
  </si>
  <si>
    <t>09333657</t>
  </si>
  <si>
    <t>Artificial Intelligence in Medicine</t>
  </si>
  <si>
    <t>00219150</t>
  </si>
  <si>
    <t>Atherosclerosis</t>
  </si>
  <si>
    <t>1031170X</t>
  </si>
  <si>
    <t>Australian College of Midwives Incorporated Journal</t>
  </si>
  <si>
    <t>09503501</t>
  </si>
  <si>
    <t>Baillière's Clinical Anaesthesiology</t>
  </si>
  <si>
    <t>0950351X</t>
  </si>
  <si>
    <t>Baillière's Clinical Endocrinology and Metabolism</t>
  </si>
  <si>
    <t>09503528</t>
  </si>
  <si>
    <t>Baillière's Clinical Gastroenterology</t>
  </si>
  <si>
    <t>09503536</t>
  </si>
  <si>
    <t>Baillière's Clinical Haematology</t>
  </si>
  <si>
    <t>09503552</t>
  </si>
  <si>
    <t>Baillière's Clinical Obstetrics and Gynaecology</t>
  </si>
  <si>
    <t>09503579</t>
  </si>
  <si>
    <t>Baillière's Clinical Rheumatology</t>
  </si>
  <si>
    <t>00057967</t>
  </si>
  <si>
    <t>Behaviour Research and Therapy</t>
  </si>
  <si>
    <t>00063223</t>
  </si>
  <si>
    <t>Biological Psychiatry</t>
  </si>
  <si>
    <t>09680896</t>
  </si>
  <si>
    <t>Bioorganic &amp; Medicinal Chemistry</t>
  </si>
  <si>
    <t>0960894X</t>
  </si>
  <si>
    <t>Bioorganic &amp; Medicinal Chemistry Letters</t>
  </si>
  <si>
    <t>0268960X</t>
  </si>
  <si>
    <t>Blood Reviews</t>
  </si>
  <si>
    <t>87563282</t>
  </si>
  <si>
    <t>Bone</t>
  </si>
  <si>
    <t>01696009</t>
  </si>
  <si>
    <t>Bone and Mineral</t>
  </si>
  <si>
    <t>03877604</t>
  </si>
  <si>
    <t>Brain and Development</t>
  </si>
  <si>
    <t>00070785</t>
  </si>
  <si>
    <t>British Homeopathic Journal</t>
  </si>
  <si>
    <t>1945-1994</t>
  </si>
  <si>
    <t>00070971</t>
  </si>
  <si>
    <t>British Journal of Diseases of the Chest</t>
  </si>
  <si>
    <t>1959-1988</t>
  </si>
  <si>
    <t>02664356</t>
  </si>
  <si>
    <t>British Journal of Oral and Maxillofacial Surgery</t>
  </si>
  <si>
    <t>0007117X</t>
  </si>
  <si>
    <t>British Journal of Oral Surgery</t>
  </si>
  <si>
    <t>1963-1983</t>
  </si>
  <si>
    <t>00071226</t>
  </si>
  <si>
    <t>British Journal of Plastic Surgery</t>
  </si>
  <si>
    <t>1948-1994</t>
  </si>
  <si>
    <t>03660850</t>
  </si>
  <si>
    <t>British Journal of Tuberculosis</t>
  </si>
  <si>
    <t>1907-1942</t>
  </si>
  <si>
    <t>03660869</t>
  </si>
  <si>
    <t>British Journal of Tuberculosis and Diseases of the Chest</t>
  </si>
  <si>
    <t>1943-1958</t>
  </si>
  <si>
    <t>03054179</t>
  </si>
  <si>
    <t>Burns</t>
  </si>
  <si>
    <t>03043835</t>
  </si>
  <si>
    <t>Cancer Letters</t>
  </si>
  <si>
    <t>03057372</t>
  </si>
  <si>
    <t>Cancer Treatment Reviews</t>
  </si>
  <si>
    <t>10548807</t>
  </si>
  <si>
    <t>Cardiovascular Pathology</t>
  </si>
  <si>
    <t>01434160</t>
  </si>
  <si>
    <t>Cell Calcium</t>
  </si>
  <si>
    <t>01452134</t>
  </si>
  <si>
    <t>Child Abuse &amp; Neglect</t>
  </si>
  <si>
    <t>02680033</t>
  </si>
  <si>
    <t>Clinical Biomechanics</t>
  </si>
  <si>
    <t>08997071</t>
  </si>
  <si>
    <t>Clinical Imaging</t>
  </si>
  <si>
    <t>03038467</t>
  </si>
  <si>
    <t>Clinical Neurology and Neurosurgery</t>
  </si>
  <si>
    <t>02615614</t>
  </si>
  <si>
    <t>Clinical Nutrition</t>
  </si>
  <si>
    <t>09366555</t>
  </si>
  <si>
    <t>Clinical Oncology</t>
  </si>
  <si>
    <t>02727358</t>
  </si>
  <si>
    <t>Clinical Psychology Review</t>
  </si>
  <si>
    <t>00099260</t>
  </si>
  <si>
    <t>Clinical Radiology</t>
  </si>
  <si>
    <t>0738081X</t>
  </si>
  <si>
    <t>Clinics in Dermatology</t>
  </si>
  <si>
    <t>0300595X</t>
  </si>
  <si>
    <t>Clinics in Endocrinology and Metabolism</t>
  </si>
  <si>
    <t>1972-1986</t>
  </si>
  <si>
    <t>09652299</t>
  </si>
  <si>
    <t>Complementary Therapies in Medicine</t>
  </si>
  <si>
    <t>0010440X</t>
  </si>
  <si>
    <t>Comprehensive Psychiatry</t>
  </si>
  <si>
    <t>01692607</t>
  </si>
  <si>
    <t>Computer Methods and Programs in Biomedicine</t>
  </si>
  <si>
    <t>0010468X</t>
  </si>
  <si>
    <t>Computer Programs in Biomedicine</t>
  </si>
  <si>
    <t>1970-1985</t>
  </si>
  <si>
    <t>08956111</t>
  </si>
  <si>
    <t>Computerized Medical Imaging and Graphics</t>
  </si>
  <si>
    <t>07304862</t>
  </si>
  <si>
    <t>Computerized Radiology</t>
  </si>
  <si>
    <t>1982-1987</t>
  </si>
  <si>
    <t>03638235</t>
  </si>
  <si>
    <t>Computerized Tomography</t>
  </si>
  <si>
    <t>1977-1981</t>
  </si>
  <si>
    <t>00104809</t>
  </si>
  <si>
    <t>Computers and Biomedical Research</t>
  </si>
  <si>
    <t>00104825</t>
  </si>
  <si>
    <t>Computers in Biology and Medicine</t>
  </si>
  <si>
    <t>00107824</t>
  </si>
  <si>
    <t>Contraception</t>
  </si>
  <si>
    <t>01972456</t>
  </si>
  <si>
    <t>Controlled Clinical Trials</t>
  </si>
  <si>
    <t>10408428</t>
  </si>
  <si>
    <t>Critical Reviews in Oncology/Hematology</t>
  </si>
  <si>
    <t>09537112</t>
  </si>
  <si>
    <t>Current Anaesthesia &amp; Critical Care</t>
  </si>
  <si>
    <t>09686053</t>
  </si>
  <si>
    <t>Current Diagnostic Pathology</t>
  </si>
  <si>
    <t>09575847</t>
  </si>
  <si>
    <t>Current Obstetrics &amp; Gynaecology</t>
  </si>
  <si>
    <t>02680890</t>
  </si>
  <si>
    <t>Current Orthopaedics</t>
  </si>
  <si>
    <t>09575839</t>
  </si>
  <si>
    <t>Current Paediatrics</t>
  </si>
  <si>
    <t>01470272</t>
  </si>
  <si>
    <t>Current Problems in Cancer</t>
  </si>
  <si>
    <t>01462806</t>
  </si>
  <si>
    <t>Current Problems in Cardiology</t>
  </si>
  <si>
    <t>10400486</t>
  </si>
  <si>
    <t>Current Problems in Dermatology</t>
  </si>
  <si>
    <t>03630188</t>
  </si>
  <si>
    <t>Current Problems in Diagnostic Radiology</t>
  </si>
  <si>
    <t>00459380</t>
  </si>
  <si>
    <t>Current Problems in Pediatrics</t>
  </si>
  <si>
    <t>00113840</t>
  </si>
  <si>
    <t>Current Problems in Surgery</t>
  </si>
  <si>
    <t>0011393X</t>
  </si>
  <si>
    <t>Current Therapeutic Research</t>
  </si>
  <si>
    <t>01688227</t>
  </si>
  <si>
    <t>Diabetes Research and Clinical Practice</t>
  </si>
  <si>
    <t>00115029</t>
  </si>
  <si>
    <t>Disease-a-Month</t>
  </si>
  <si>
    <t>03768716</t>
  </si>
  <si>
    <t>Drug and Alcohol Dependence</t>
  </si>
  <si>
    <t>03783782</t>
  </si>
  <si>
    <t>Early Human Development</t>
  </si>
  <si>
    <t>00134694</t>
  </si>
  <si>
    <t>Electroencephalography and Clinical Neurophysiology</t>
  </si>
  <si>
    <t>1949-1994</t>
  </si>
  <si>
    <t>01685597</t>
  </si>
  <si>
    <t>Electroencephalography and Clinical Neurophysiology/Evoked Potentials Section</t>
  </si>
  <si>
    <t>09201211</t>
  </si>
  <si>
    <t>Epilepsy Research</t>
  </si>
  <si>
    <t>09598049</t>
  </si>
  <si>
    <t>European Journal of Cancer</t>
  </si>
  <si>
    <t>00142964</t>
  </si>
  <si>
    <t>European Journal of Cancer (1965)</t>
  </si>
  <si>
    <t>02775379</t>
  </si>
  <si>
    <t>European Journal of Cancer and Clinical Oncology</t>
  </si>
  <si>
    <t>1981-1991</t>
  </si>
  <si>
    <t>09641955</t>
  </si>
  <si>
    <t>European Journal of Cancer. Part B: Oral Oncology</t>
  </si>
  <si>
    <t>03012115</t>
  </si>
  <si>
    <t>European Journal of Obstetrics &amp; Gynecology and Reproductive Biology</t>
  </si>
  <si>
    <t>0720048X</t>
  </si>
  <si>
    <t>European Journal of Radiology</t>
  </si>
  <si>
    <t>0950821X</t>
  </si>
  <si>
    <t>European Journal of Vascular Surgery</t>
  </si>
  <si>
    <t>0924977X</t>
  </si>
  <si>
    <t>European Neuropsychopharmacology</t>
  </si>
  <si>
    <t>01497189</t>
  </si>
  <si>
    <t>Evaluation and Program Planning</t>
  </si>
  <si>
    <t>00144835</t>
  </si>
  <si>
    <t>Experimental Eye Research</t>
  </si>
  <si>
    <t>00144886</t>
  </si>
  <si>
    <t>Experimental Neurology</t>
  </si>
  <si>
    <t>02689499</t>
  </si>
  <si>
    <t>Fibrinolysis</t>
  </si>
  <si>
    <t>12687731</t>
  </si>
  <si>
    <t>Foot and Ankle Surgery</t>
  </si>
  <si>
    <t>03009432</t>
  </si>
  <si>
    <t>Forensic Science</t>
  </si>
  <si>
    <t>1972-1977</t>
  </si>
  <si>
    <t>03790738</t>
  </si>
  <si>
    <t>Forensic Science International</t>
  </si>
  <si>
    <t>09666362</t>
  </si>
  <si>
    <t>Gait &amp; Posture</t>
  </si>
  <si>
    <t>00165107</t>
  </si>
  <si>
    <t>Gastrointestinal Endoscopy</t>
  </si>
  <si>
    <t>01638343</t>
  </si>
  <si>
    <t>General Hospital Psychiatry</t>
  </si>
  <si>
    <t>00908258</t>
  </si>
  <si>
    <t>Gynecologic Oncology</t>
  </si>
  <si>
    <t>01688510</t>
  </si>
  <si>
    <t>Health Policy</t>
  </si>
  <si>
    <t>01652281</t>
  </si>
  <si>
    <t>Health Policy and Education</t>
  </si>
  <si>
    <t>1980-1983</t>
  </si>
  <si>
    <t>08404704</t>
  </si>
  <si>
    <t>Healthcare Management Forum</t>
  </si>
  <si>
    <t>07408315</t>
  </si>
  <si>
    <t>Hospital Aviation</t>
  </si>
  <si>
    <t>01679457</t>
  </si>
  <si>
    <t>Human Movement Science</t>
  </si>
  <si>
    <t>00468177</t>
  </si>
  <si>
    <t>Human Pathology</t>
  </si>
  <si>
    <t>09232532</t>
  </si>
  <si>
    <t>Immuno-analyse &amp; Biologie Spécialisée</t>
  </si>
  <si>
    <t>00201383</t>
  </si>
  <si>
    <t>Injury</t>
  </si>
  <si>
    <t>08928967</t>
  </si>
  <si>
    <t>International Contact Lens Clinic</t>
  </si>
  <si>
    <t>09284346</t>
  </si>
  <si>
    <t>International Hepatology Communications</t>
  </si>
  <si>
    <t>00207101</t>
  </si>
  <si>
    <t>International Journal of Bio-Medical Computing</t>
  </si>
  <si>
    <t>01675273</t>
  </si>
  <si>
    <t>International Journal of Cardiology</t>
  </si>
  <si>
    <t>00207292</t>
  </si>
  <si>
    <t>International Journal of Gynecology &amp; Obstetrics</t>
  </si>
  <si>
    <t>01602527</t>
  </si>
  <si>
    <t>International Journal of Law and Psychiatry</t>
  </si>
  <si>
    <t>00470740</t>
  </si>
  <si>
    <t>International Journal of Nuclear Medicine and Biology</t>
  </si>
  <si>
    <t>00207489</t>
  </si>
  <si>
    <t>International Journal of Nursing Studies</t>
  </si>
  <si>
    <t>0959289X</t>
  </si>
  <si>
    <t>International Journal of Obstetric Anesthesia</t>
  </si>
  <si>
    <t>09015027</t>
  </si>
  <si>
    <t>International Journal of Oral and Maxillofacial Surgery</t>
  </si>
  <si>
    <t>03009785</t>
  </si>
  <si>
    <t>International Journal of Oral Surgery</t>
  </si>
  <si>
    <t>1972-1985</t>
  </si>
  <si>
    <t>10723471</t>
  </si>
  <si>
    <t>International Journal of Orthodontia</t>
  </si>
  <si>
    <t>00970522</t>
  </si>
  <si>
    <t>International Journal of Orthodontia and Dentistry for Children</t>
  </si>
  <si>
    <t>1933-1935</t>
  </si>
  <si>
    <t>10723498</t>
  </si>
  <si>
    <t>International Journal of Orthodontia and Oral Surgery</t>
  </si>
  <si>
    <t>1936-1937</t>
  </si>
  <si>
    <t>1072348X</t>
  </si>
  <si>
    <t>00996963</t>
  </si>
  <si>
    <t>International Journal of Orthodontia, Oral Surgery and Radiography</t>
  </si>
  <si>
    <t>01655876</t>
  </si>
  <si>
    <t>International Journal of Pediatric Otorhinolaryngology</t>
  </si>
  <si>
    <t>08832897</t>
  </si>
  <si>
    <t>International Journal of Radiation Applications and Instrumentation. Part B. Nuclear Medicine and Biology</t>
  </si>
  <si>
    <t>1986-1992</t>
  </si>
  <si>
    <t>03603016</t>
  </si>
  <si>
    <t>International Journal of Radiation Oncology*Biology*Physics</t>
  </si>
  <si>
    <t>09877983</t>
  </si>
  <si>
    <t>Journal de Pédiatrie et de Puériculture</t>
  </si>
  <si>
    <t>01401971</t>
  </si>
  <si>
    <t>Journal of Adolescence</t>
  </si>
  <si>
    <t>1054139X</t>
  </si>
  <si>
    <t>Journal of Adolescent Health</t>
  </si>
  <si>
    <t>01970070</t>
  </si>
  <si>
    <t>Journal of Adolescent Health Care</t>
  </si>
  <si>
    <t>1980-1990</t>
  </si>
  <si>
    <t>01650327</t>
  </si>
  <si>
    <t>Journal of Affective Disorders</t>
  </si>
  <si>
    <t>08904065</t>
  </si>
  <si>
    <t>Journal of Aging Studies</t>
  </si>
  <si>
    <t>10469095</t>
  </si>
  <si>
    <t>Journal of Air Medical Transport</t>
  </si>
  <si>
    <t>1989-1992</t>
  </si>
  <si>
    <t>00218707</t>
  </si>
  <si>
    <t>Journal of Allergy</t>
  </si>
  <si>
    <t>1929-1970</t>
  </si>
  <si>
    <t>00916749</t>
  </si>
  <si>
    <t>Journal of Allergy and Clinical Immunology</t>
  </si>
  <si>
    <t>08876185</t>
  </si>
  <si>
    <t>Journal of Anxiety Disorders</t>
  </si>
  <si>
    <t>03681319</t>
  </si>
  <si>
    <t>Journal of Atherosclerosis Research</t>
  </si>
  <si>
    <t>1961-1969</t>
  </si>
  <si>
    <t>00057916</t>
  </si>
  <si>
    <t>Journal of Behavior Therapy and Experimental Psychiatry</t>
  </si>
  <si>
    <t>00219290</t>
  </si>
  <si>
    <t>Journal of Biomechanics</t>
  </si>
  <si>
    <t>01415425</t>
  </si>
  <si>
    <t>Journal of Biomedical Engineering</t>
  </si>
  <si>
    <t>1979-1993</t>
  </si>
  <si>
    <t>10719164</t>
  </si>
  <si>
    <t>Journal of Cardiac Failure</t>
  </si>
  <si>
    <t>10530770</t>
  </si>
  <si>
    <t>Journal of Cardiothoracic and Vascular Anesthesia</t>
  </si>
  <si>
    <t>08886296</t>
  </si>
  <si>
    <t>Journal of Cardiothoracic Anesthesia</t>
  </si>
  <si>
    <t>00219681</t>
  </si>
  <si>
    <t>Journal of Chronic Diseases</t>
  </si>
  <si>
    <t>1955-1987</t>
  </si>
  <si>
    <t>09528180</t>
  </si>
  <si>
    <t>Journal of Clinical Anesthesia</t>
  </si>
  <si>
    <t>08954356</t>
  </si>
  <si>
    <t>Journal of Clinical Epidemiology</t>
  </si>
  <si>
    <t>13531131</t>
  </si>
  <si>
    <t>Journal of Clinical Forensic Medicine</t>
  </si>
  <si>
    <t>09675868</t>
  </si>
  <si>
    <t>Journal of Clinical Neuroscience</t>
  </si>
  <si>
    <t>00219975</t>
  </si>
  <si>
    <t>Journal of Comparative Pathology</t>
  </si>
  <si>
    <t>0149936X</t>
  </si>
  <si>
    <t>Journal of Computed Tomography</t>
  </si>
  <si>
    <t>1977-1988</t>
  </si>
  <si>
    <t>10105182</t>
  </si>
  <si>
    <t>Journal of Cranio-Maxillofacial Surgery</t>
  </si>
  <si>
    <t>08839441</t>
  </si>
  <si>
    <t>Journal of Critical Care</t>
  </si>
  <si>
    <t>03005712</t>
  </si>
  <si>
    <t>Journal of Dentistry</t>
  </si>
  <si>
    <t>09231811</t>
  </si>
  <si>
    <t>Journal of Dermatological Science</t>
  </si>
  <si>
    <t>10568727</t>
  </si>
  <si>
    <t>Journal of Diabetes and its Complications</t>
  </si>
  <si>
    <t>08916632</t>
  </si>
  <si>
    <t>Journal of Diabetic Complications</t>
  </si>
  <si>
    <t>00220736</t>
  </si>
  <si>
    <t>Journal of Electrocardiology</t>
  </si>
  <si>
    <t>10506411</t>
  </si>
  <si>
    <t>Journal of Electromyography and Kinesiology</t>
  </si>
  <si>
    <t>00992399</t>
  </si>
  <si>
    <t>Journal of Endodontics</t>
  </si>
  <si>
    <t>08966974</t>
  </si>
  <si>
    <t>Journal of Epilepsy</t>
  </si>
  <si>
    <t>01676296</t>
  </si>
  <si>
    <t>Journal of Health Economics</t>
  </si>
  <si>
    <t>01688278</t>
  </si>
  <si>
    <t>Journal of Hepatology</t>
  </si>
  <si>
    <t>01956701</t>
  </si>
  <si>
    <t>Journal of Hospital Infection</t>
  </si>
  <si>
    <t>01634453</t>
  </si>
  <si>
    <t>Journal of Infection</t>
  </si>
  <si>
    <t>03010503</t>
  </si>
  <si>
    <t>Journal of Maxillofacial Surgery</t>
  </si>
  <si>
    <t>00912182</t>
  </si>
  <si>
    <t>Journal of Nurse-Midwifery</t>
  </si>
  <si>
    <t>03766349</t>
  </si>
  <si>
    <t>Journal of Occupational Accidents</t>
  </si>
  <si>
    <t>1976-1990</t>
  </si>
  <si>
    <t>02782391</t>
  </si>
  <si>
    <t>Journal of Oral and Maxillofacial Surgery</t>
  </si>
  <si>
    <t>08853924</t>
  </si>
  <si>
    <t>Journal of Pain and Symptom Management</t>
  </si>
  <si>
    <t>08915245</t>
  </si>
  <si>
    <t>Journal of Pediatric Health Care</t>
  </si>
  <si>
    <t>00223468</t>
  </si>
  <si>
    <t>Journal of Pediatric Surgery</t>
  </si>
  <si>
    <t>00223956</t>
  </si>
  <si>
    <t>Journal of Psychiatric Research</t>
  </si>
  <si>
    <t>00223999</t>
  </si>
  <si>
    <t>Journal of Psychosomatic Research</t>
  </si>
  <si>
    <t>00224375</t>
  </si>
  <si>
    <t>Journal of Safety Research</t>
  </si>
  <si>
    <t>10582746</t>
  </si>
  <si>
    <t>Journal of Shoulder and Elbow Surgery</t>
  </si>
  <si>
    <t>08993289</t>
  </si>
  <si>
    <t>Journal of Substance Abuse</t>
  </si>
  <si>
    <t>07405472</t>
  </si>
  <si>
    <t>Journal of Substance Abuse Treatment</t>
  </si>
  <si>
    <t>00224804</t>
  </si>
  <si>
    <t>Journal of Surgical Research</t>
  </si>
  <si>
    <t>01909622</t>
  </si>
  <si>
    <t>Journal of the American Academy of Dermatology</t>
  </si>
  <si>
    <t>03611124</t>
  </si>
  <si>
    <t>Journal of the American College of Emergency Physicians</t>
  </si>
  <si>
    <t>1972-1979</t>
  </si>
  <si>
    <t>01651838</t>
  </si>
  <si>
    <t>Journal of the Autonomic Nervous System</t>
  </si>
  <si>
    <t>01417037</t>
  </si>
  <si>
    <t>Journal of The British Contact Lens Association</t>
  </si>
  <si>
    <t>03682242</t>
  </si>
  <si>
    <t>Journal of the Faculty of Radiologists</t>
  </si>
  <si>
    <t>00157368</t>
  </si>
  <si>
    <t>Journal of the Forensic Science Society</t>
  </si>
  <si>
    <t>0022510X</t>
  </si>
  <si>
    <t>Journal of the Neurological Sciences</t>
  </si>
  <si>
    <t>10510443</t>
  </si>
  <si>
    <t>Journal of Vascular and Interventional Radiology</t>
  </si>
  <si>
    <t>08921997</t>
  </si>
  <si>
    <t>Journal of Voice</t>
  </si>
  <si>
    <t>09539859</t>
  </si>
  <si>
    <t>Journal of Wilderness Medicine</t>
  </si>
  <si>
    <t>08953996</t>
  </si>
  <si>
    <t>Journal of X-Ray Science and Technology</t>
  </si>
  <si>
    <t>02488663</t>
  </si>
  <si>
    <t>La Revue de Médecine Interne</t>
  </si>
  <si>
    <t>01452126</t>
  </si>
  <si>
    <t>Leukemia Research</t>
  </si>
  <si>
    <t>01695002</t>
  </si>
  <si>
    <t>Lung Cancer</t>
  </si>
  <si>
    <t>0730725X</t>
  </si>
  <si>
    <t>Magnetic Resonance Imaging</t>
  </si>
  <si>
    <t>03785122</t>
  </si>
  <si>
    <t>Maturitas</t>
  </si>
  <si>
    <t>0399077X</t>
  </si>
  <si>
    <t>Médecine et Maladies Infectieuses</t>
  </si>
  <si>
    <t>13504533</t>
  </si>
  <si>
    <t>Medical Engineering &amp; Physics</t>
  </si>
  <si>
    <t>03069877</t>
  </si>
  <si>
    <t>Medical Hypotheses</t>
  </si>
  <si>
    <t>02218747</t>
  </si>
  <si>
    <t>Metabolic Bone Disease and Related Research</t>
  </si>
  <si>
    <t>1978-1984</t>
  </si>
  <si>
    <t>00260495</t>
  </si>
  <si>
    <t>Metabolism</t>
  </si>
  <si>
    <t>02666138</t>
  </si>
  <si>
    <t>Midwifery</t>
  </si>
  <si>
    <t>01974580</t>
  </si>
  <si>
    <t>Neurobiology of Aging</t>
  </si>
  <si>
    <t>10538119</t>
  </si>
  <si>
    <t>NeuroImage</t>
  </si>
  <si>
    <t>09608966</t>
  </si>
  <si>
    <t>Neuromuscular Disorders</t>
  </si>
  <si>
    <t>01434179</t>
  </si>
  <si>
    <t>Neuropeptides</t>
  </si>
  <si>
    <t>09877053</t>
  </si>
  <si>
    <t>Neurophysiologie Clinique/Clinical Neurophysiology</t>
  </si>
  <si>
    <t>09698051</t>
  </si>
  <si>
    <t>Nuclear Medicine and Biology</t>
  </si>
  <si>
    <t>02606917</t>
  </si>
  <si>
    <t>Nurse Education Today</t>
  </si>
  <si>
    <t>09850562</t>
  </si>
  <si>
    <t>Nutrition Clinique et Métabolisme</t>
  </si>
  <si>
    <t>02715317</t>
  </si>
  <si>
    <t>Nutrition Research</t>
  </si>
  <si>
    <t>10486666</t>
  </si>
  <si>
    <t>Operative Techniques in Orthopaedics</t>
  </si>
  <si>
    <t>10431810</t>
  </si>
  <si>
    <t>Operative Techniques in Otolaryngology-Head and Neck Surgery</t>
  </si>
  <si>
    <t>10710949</t>
  </si>
  <si>
    <t>Operative Techniques in Plastic and Reconstructive Surgery</t>
  </si>
  <si>
    <t>10601872</t>
  </si>
  <si>
    <t>Operative Techniques in Sports Medicine</t>
  </si>
  <si>
    <t>00304220</t>
  </si>
  <si>
    <t>Oral Surgery, Oral Medicine, Oral Pathology</t>
  </si>
  <si>
    <t>10634584</t>
  </si>
  <si>
    <t>Osteoarthritis and Cartilage</t>
  </si>
  <si>
    <t>03043959</t>
  </si>
  <si>
    <t>PAIN®</t>
  </si>
  <si>
    <t>01902040</t>
  </si>
  <si>
    <t>Patient Counselling and Health Education</t>
  </si>
  <si>
    <t>1978-1983</t>
  </si>
  <si>
    <t>07383991</t>
  </si>
  <si>
    <t>Patient Education and Counseling</t>
  </si>
  <si>
    <t>08878994</t>
  </si>
  <si>
    <t>Pediatric Neurology</t>
  </si>
  <si>
    <t>01918869</t>
  </si>
  <si>
    <t>Personality and Individual Differences</t>
  </si>
  <si>
    <t>01434004</t>
  </si>
  <si>
    <t>Placenta</t>
  </si>
  <si>
    <t>02786222</t>
  </si>
  <si>
    <t>Plasma Therapy and Transfusion Technology</t>
  </si>
  <si>
    <t>00917435</t>
  </si>
  <si>
    <t>Preventive Medicine</t>
  </si>
  <si>
    <t>00330620</t>
  </si>
  <si>
    <t>Progress in Cardiovascular Diseases</t>
  </si>
  <si>
    <t>09552235</t>
  </si>
  <si>
    <t>Progress in Growth Factor Research</t>
  </si>
  <si>
    <t>10589813</t>
  </si>
  <si>
    <t>Progress in Pediatric Cardiology</t>
  </si>
  <si>
    <t>13509462</t>
  </si>
  <si>
    <t>Progress in Retinal and Eye Research</t>
  </si>
  <si>
    <t>02784327</t>
  </si>
  <si>
    <t>Progress in Retinal Research</t>
  </si>
  <si>
    <t>1982-1993</t>
  </si>
  <si>
    <t>01614630</t>
  </si>
  <si>
    <t>Prostaglandins and Medicine</t>
  </si>
  <si>
    <t>1978-1981</t>
  </si>
  <si>
    <t>09523278</t>
  </si>
  <si>
    <t>Prostaglandins, Leukotrienes and Essential Fatty Acids (PLEFA)</t>
  </si>
  <si>
    <t>02621746</t>
  </si>
  <si>
    <t>Prostaglandins, Leukotrienes and Medicine</t>
  </si>
  <si>
    <t>01651781</t>
  </si>
  <si>
    <t>Psychiatry Research</t>
  </si>
  <si>
    <t>09254927</t>
  </si>
  <si>
    <t>Psychiatry Research: Neuroimaging</t>
  </si>
  <si>
    <t>03064530</t>
  </si>
  <si>
    <t>Psychoneuroendocrinology</t>
  </si>
  <si>
    <t>00333506</t>
  </si>
  <si>
    <t>Public Health</t>
  </si>
  <si>
    <t>1888-1994</t>
  </si>
  <si>
    <t>09520600</t>
  </si>
  <si>
    <t>Pulmonary Pharmacology</t>
  </si>
  <si>
    <t>01678140</t>
  </si>
  <si>
    <t>Radiotherapy and Oncology</t>
  </si>
  <si>
    <t>11646756</t>
  </si>
  <si>
    <t>Réanimation Urgences</t>
  </si>
  <si>
    <t>09688080</t>
  </si>
  <si>
    <t>Reproductive Health Matters</t>
  </si>
  <si>
    <t>08914222</t>
  </si>
  <si>
    <t>Research in Developmental Disabilities</t>
  </si>
  <si>
    <t>09546111</t>
  </si>
  <si>
    <t>Respiratory Medicine</t>
  </si>
  <si>
    <t>03009572</t>
  </si>
  <si>
    <t>Resuscitation</t>
  </si>
  <si>
    <t>03704475</t>
  </si>
  <si>
    <t>Revue d'Electroencéphalographie et de Neurophysiologie Clinique</t>
  </si>
  <si>
    <t>1971-1987</t>
  </si>
  <si>
    <t>03704688</t>
  </si>
  <si>
    <t>Revue Française d'Allergie</t>
  </si>
  <si>
    <t>00352845</t>
  </si>
  <si>
    <t>Revue Française d'Allergologie (1970)</t>
  </si>
  <si>
    <t>1970-1973</t>
  </si>
  <si>
    <t>03357457</t>
  </si>
  <si>
    <t>Revue Française d'Allergologie et d'Immunologie Clinique</t>
  </si>
  <si>
    <t>00352977</t>
  </si>
  <si>
    <t>Revue Française de Transfusion</t>
  </si>
  <si>
    <t>1968-1974</t>
  </si>
  <si>
    <t>11404639</t>
  </si>
  <si>
    <t>Revue Française de Transfusion et d'Hémobiologie</t>
  </si>
  <si>
    <t>1989-1993</t>
  </si>
  <si>
    <t>03384535</t>
  </si>
  <si>
    <t>Revue Française de Transfusion et Immuno-hématologie</t>
  </si>
  <si>
    <t>1975-1988</t>
  </si>
  <si>
    <t>09257535</t>
  </si>
  <si>
    <t>Safety Science</t>
  </si>
  <si>
    <t>09209964</t>
  </si>
  <si>
    <t>Schizophrenia Research</t>
  </si>
  <si>
    <t>07651597</t>
  </si>
  <si>
    <t>Science &amp; Sports</t>
  </si>
  <si>
    <t>09256164</t>
  </si>
  <si>
    <t>Screening</t>
  </si>
  <si>
    <t>10591311</t>
  </si>
  <si>
    <t>Seizure</t>
  </si>
  <si>
    <t>00490172</t>
  </si>
  <si>
    <t>Seminars in Arthritis and Rheumatism</t>
  </si>
  <si>
    <t>00012998</t>
  </si>
  <si>
    <t>Seminars in Nuclear Medicine</t>
  </si>
  <si>
    <t>07492081</t>
  </si>
  <si>
    <t>Seminars in Oncology Nursing</t>
  </si>
  <si>
    <t>10534296</t>
  </si>
  <si>
    <t>Seminars in Radiation Oncology</t>
  </si>
  <si>
    <t>0037198X</t>
  </si>
  <si>
    <t>Seminars in Roentgenology</t>
  </si>
  <si>
    <t>08872171</t>
  </si>
  <si>
    <t>Seminars in Ultrasound, CT and MRI</t>
  </si>
  <si>
    <t>08880786</t>
  </si>
  <si>
    <t>Serodiagnosis and Immunotherapy in Infectious Disease</t>
  </si>
  <si>
    <t>02779536</t>
  </si>
  <si>
    <t>Social Science &amp; Medicine</t>
  </si>
  <si>
    <t>00377856</t>
  </si>
  <si>
    <t>Social Science &amp; Medicine (1967)</t>
  </si>
  <si>
    <t>1967-1977</t>
  </si>
  <si>
    <t>02717123</t>
  </si>
  <si>
    <t>Social Science &amp; Medicine. Part A: Medical Psychology &amp; Medical Sociology</t>
  </si>
  <si>
    <t>01607987</t>
  </si>
  <si>
    <t>Social Science &amp; Medicine. Part B: Medical Anthropology</t>
  </si>
  <si>
    <t>01607995</t>
  </si>
  <si>
    <t>Social Science &amp; Medicine. Part C: Medical Economics</t>
  </si>
  <si>
    <t>01608002</t>
  </si>
  <si>
    <t>Social Science &amp; Medicine. Part D: Medical Geography</t>
  </si>
  <si>
    <t>02715384</t>
  </si>
  <si>
    <t>Social Science &amp; Medicine. Part E: Medical Psychology</t>
  </si>
  <si>
    <t>1981</t>
  </si>
  <si>
    <t>02715392</t>
  </si>
  <si>
    <t>Social Science &amp; Medicine. Part F: Medical and Social Ethics</t>
  </si>
  <si>
    <t>00903019</t>
  </si>
  <si>
    <t>Surgical Neurology</t>
  </si>
  <si>
    <t>09607404</t>
  </si>
  <si>
    <t>Surgical Oncology</t>
  </si>
  <si>
    <t>00396257</t>
  </si>
  <si>
    <t>Survey of Ophthalmology</t>
  </si>
  <si>
    <t>00029149</t>
  </si>
  <si>
    <t>The American Journal of Cardiology</t>
  </si>
  <si>
    <t>07356757</t>
  </si>
  <si>
    <t>The American Journal of Emergency Medicine</t>
  </si>
  <si>
    <t>00029343</t>
  </si>
  <si>
    <t>The American Journal of Medicine</t>
  </si>
  <si>
    <t>1946-1994</t>
  </si>
  <si>
    <t>00029610</t>
  </si>
  <si>
    <t>The American Journal of Surgery</t>
  </si>
  <si>
    <t>1926-1994</t>
  </si>
  <si>
    <t>01974556</t>
  </si>
  <si>
    <t>The Arts in Psychotherapy</t>
  </si>
  <si>
    <t>13242881</t>
  </si>
  <si>
    <t>The Asia Pacific Journal of Thoracic &amp; Cardiovascular Surgery</t>
  </si>
  <si>
    <t>10372091</t>
  </si>
  <si>
    <t>The Australasian Journal of Cardiac and Thoracic Surgery</t>
  </si>
  <si>
    <t>1991-1993</t>
  </si>
  <si>
    <t>09609776</t>
  </si>
  <si>
    <t>The Breast</t>
  </si>
  <si>
    <t>09582592</t>
  </si>
  <si>
    <t>The Foot</t>
  </si>
  <si>
    <t>0072968X</t>
  </si>
  <si>
    <t>The Hand</t>
  </si>
  <si>
    <t>1969-1983</t>
  </si>
  <si>
    <t>08835403</t>
  </si>
  <si>
    <t>The Journal of Arthroplasty</t>
  </si>
  <si>
    <t>07364679</t>
  </si>
  <si>
    <t>The Journal of Emergency Medicine</t>
  </si>
  <si>
    <t>03635023</t>
  </si>
  <si>
    <t>The Journal of Hand Surgery</t>
  </si>
  <si>
    <t>02667681</t>
  </si>
  <si>
    <t>The Journal of Hand Surgery: British &amp; European Volume</t>
  </si>
  <si>
    <t>00223476</t>
  </si>
  <si>
    <t>The Journal of Pediatrics</t>
  </si>
  <si>
    <t>1932-1994</t>
  </si>
  <si>
    <t>00223913</t>
  </si>
  <si>
    <t>The Journal of Prosthetic Dentistry</t>
  </si>
  <si>
    <t>10743804</t>
  </si>
  <si>
    <t>The Journal of the American Association of Gynecologic Laparoscopists</t>
  </si>
  <si>
    <t>09680160</t>
  </si>
  <si>
    <t>The Knee</t>
  </si>
  <si>
    <t>00493848</t>
  </si>
  <si>
    <t>Thrombosis Research</t>
  </si>
  <si>
    <t>09809090</t>
  </si>
  <si>
    <t>Trait - d'Union</t>
  </si>
  <si>
    <t>00359203</t>
  </si>
  <si>
    <t>Transactions of the Royal Society of Tropical Medicine and Hygiene</t>
  </si>
  <si>
    <t>1907-1994</t>
  </si>
  <si>
    <t>03721248</t>
  </si>
  <si>
    <t>Transfusion</t>
  </si>
  <si>
    <t>1958-1967</t>
  </si>
  <si>
    <t>12467820</t>
  </si>
  <si>
    <t>Transfusion Clinique et Biologique</t>
  </si>
  <si>
    <t>08877963</t>
  </si>
  <si>
    <t>Transfusion Medicine Reviews</t>
  </si>
  <si>
    <t>09553886</t>
  </si>
  <si>
    <t>Transfusion Science</t>
  </si>
  <si>
    <t>0955470X</t>
  </si>
  <si>
    <t>Transplantation Reviews</t>
  </si>
  <si>
    <t>10501738</t>
  </si>
  <si>
    <t>Trends in Cardiovascular Medicine</t>
  </si>
  <si>
    <t>10432760</t>
  </si>
  <si>
    <t>Trends in Endocrinology &amp; Metabolism</t>
  </si>
  <si>
    <t>00413879</t>
  </si>
  <si>
    <t>Tubercle</t>
  </si>
  <si>
    <t>1928-1991</t>
  </si>
  <si>
    <t>09628479</t>
  </si>
  <si>
    <t>Tubercle and Lung Disease</t>
  </si>
  <si>
    <t>01617346</t>
  </si>
  <si>
    <t>Ultrasonic Imaging</t>
  </si>
  <si>
    <t>03015629</t>
  </si>
  <si>
    <t>Ultrasound in Medicine &amp; Biology</t>
  </si>
  <si>
    <t>00904295</t>
  </si>
  <si>
    <t>Urology</t>
  </si>
  <si>
    <t>00426989</t>
  </si>
  <si>
    <t>Vision Research</t>
  </si>
  <si>
    <t>10493867</t>
  </si>
  <si>
    <t>Women's Health Issues</t>
  </si>
  <si>
    <t>Neuroscience</t>
  </si>
  <si>
    <t>07418329</t>
  </si>
  <si>
    <t>Alcohol</t>
  </si>
  <si>
    <t>01956663</t>
  </si>
  <si>
    <t>Appetite</t>
  </si>
  <si>
    <t>01664328</t>
  </si>
  <si>
    <t>Behavioural Brain Research</t>
  </si>
  <si>
    <t>01477552</t>
  </si>
  <si>
    <t>Biobehavioral Reviews</t>
  </si>
  <si>
    <t>1977</t>
  </si>
  <si>
    <t>03010511</t>
  </si>
  <si>
    <t>Biological Psychology</t>
  </si>
  <si>
    <t>02782626</t>
  </si>
  <si>
    <t>Brain and Cognition</t>
  </si>
  <si>
    <t>00068993</t>
  </si>
  <si>
    <t>Brain Research</t>
  </si>
  <si>
    <t>03619230</t>
  </si>
  <si>
    <t>Brain Research Bulletin</t>
  </si>
  <si>
    <t>01650173</t>
  </si>
  <si>
    <t>Brain Research Reviews</t>
  </si>
  <si>
    <t>00100277</t>
  </si>
  <si>
    <t>Cognition</t>
  </si>
  <si>
    <t>09266410</t>
  </si>
  <si>
    <t>Cognitive Brain Research</t>
  </si>
  <si>
    <t>03640213</t>
  </si>
  <si>
    <t>Cognitive Science</t>
  </si>
  <si>
    <t>09594388</t>
  </si>
  <si>
    <t>Current Opinion in Neurobiology</t>
  </si>
  <si>
    <t>01653806</t>
  </si>
  <si>
    <t>Developmental Brain Research</t>
  </si>
  <si>
    <t>00142999</t>
  </si>
  <si>
    <t>European Journal of Pharmacology</t>
  </si>
  <si>
    <t>09266917</t>
  </si>
  <si>
    <t>European Journal of Pharmacology: Environmental Toxicology and Pharmacology</t>
  </si>
  <si>
    <t>09224106</t>
  </si>
  <si>
    <t>European Journal of Pharmacology: Molecular Pharmacology</t>
  </si>
  <si>
    <t>03785955</t>
  </si>
  <si>
    <t>Hearing Research</t>
  </si>
  <si>
    <t>07365748</t>
  </si>
  <si>
    <t>International Journal of Developmental Neuroscience</t>
  </si>
  <si>
    <t>03759458</t>
  </si>
  <si>
    <t>International Journal of Neuropharmacology</t>
  </si>
  <si>
    <t>1962-1969</t>
  </si>
  <si>
    <t>01678760</t>
  </si>
  <si>
    <t>International Journal of Psychophysiology</t>
  </si>
  <si>
    <t>08910618</t>
  </si>
  <si>
    <t>Journal of Chemical Neuroanatomy</t>
  </si>
  <si>
    <t>01650270</t>
  </si>
  <si>
    <t>Journal of Neuroscience Methods</t>
  </si>
  <si>
    <t>00239690</t>
  </si>
  <si>
    <t>Learning and Motivation</t>
  </si>
  <si>
    <t>0169328X</t>
  </si>
  <si>
    <t>Molecular Brain Research</t>
  </si>
  <si>
    <t>08936080</t>
  </si>
  <si>
    <t>Neural Networks</t>
  </si>
  <si>
    <t>01970186</t>
  </si>
  <si>
    <t>Neurochemistry International</t>
  </si>
  <si>
    <t>00283908</t>
  </si>
  <si>
    <t>Neuropharmacology</t>
  </si>
  <si>
    <t>10586741</t>
  </si>
  <si>
    <t>Neuroprotocols</t>
  </si>
  <si>
    <t>00283932</t>
  </si>
  <si>
    <t>Neuropsychologia</t>
  </si>
  <si>
    <t>03064522</t>
  </si>
  <si>
    <t>Neuroscience</t>
  </si>
  <si>
    <t>01497634</t>
  </si>
  <si>
    <t>Neuroscience &amp; Biobehavioral Reviews</t>
  </si>
  <si>
    <t>03043940</t>
  </si>
  <si>
    <t>Neuroscience Letters</t>
  </si>
  <si>
    <t>01680102</t>
  </si>
  <si>
    <t>Neuroscience Research</t>
  </si>
  <si>
    <t>09218696</t>
  </si>
  <si>
    <t>Neuroscience Research Supplements</t>
  </si>
  <si>
    <t>08920362</t>
  </si>
  <si>
    <t>Neurotoxicology and Teratology</t>
  </si>
  <si>
    <t>00319384</t>
  </si>
  <si>
    <t>Physiology &amp; Behavior</t>
  </si>
  <si>
    <t>03010082</t>
  </si>
  <si>
    <t>Progress in Neurobiology</t>
  </si>
  <si>
    <t>03647722</t>
  </si>
  <si>
    <t>Progress in Neuro-Psychopharmacology</t>
  </si>
  <si>
    <t>02785846</t>
  </si>
  <si>
    <t>Progress in Neuro-Psychopharmacology and Biological Psychiatry</t>
  </si>
  <si>
    <t>10445765</t>
  </si>
  <si>
    <t>Seminars in Neuroscience</t>
  </si>
  <si>
    <t>01662236</t>
  </si>
  <si>
    <t>Trends in Neurosciences</t>
  </si>
  <si>
    <t>01656147</t>
  </si>
  <si>
    <t>Trends in Pharmacological Sciences</t>
  </si>
  <si>
    <t>Pharmacology, Toxicology and Pharmaceutics</t>
  </si>
  <si>
    <t>0169409X</t>
  </si>
  <si>
    <t>Advanced Drug Delivery Reviews</t>
  </si>
  <si>
    <t>00062952</t>
  </si>
  <si>
    <t>Biochemical Pharmacology</t>
  </si>
  <si>
    <t>07533322</t>
  </si>
  <si>
    <t>Biomedicine &amp; Pharmacotherapy</t>
  </si>
  <si>
    <t>00092797</t>
  </si>
  <si>
    <t>Chemico-Biological Interactions</t>
  </si>
  <si>
    <t>00104035</t>
  </si>
  <si>
    <t>Comparative and General Pharmacology</t>
  </si>
  <si>
    <t>1970-1974</t>
  </si>
  <si>
    <t>03064492</t>
  </si>
  <si>
    <t>Comparative Biochemistry and Physiology Part C: Comparative Pharmacology</t>
  </si>
  <si>
    <t>1975-1993</t>
  </si>
  <si>
    <t>02235234</t>
  </si>
  <si>
    <t>European Journal of Medicinal Chemistry</t>
  </si>
  <si>
    <t>09280987</t>
  </si>
  <si>
    <t>European Journal of Pharmaceutical Sciences</t>
  </si>
  <si>
    <t>02720590</t>
  </si>
  <si>
    <t>Fundamental and Applied Toxicology</t>
  </si>
  <si>
    <t>03063623</t>
  </si>
  <si>
    <t>General Pharmacology: The Vascular System</t>
  </si>
  <si>
    <t>03785173</t>
  </si>
  <si>
    <t>International Journal of Pharmaceutics</t>
  </si>
  <si>
    <t>01683659</t>
  </si>
  <si>
    <t>Journal of Controlled Release</t>
  </si>
  <si>
    <t>03788741</t>
  </si>
  <si>
    <t>Journal of Ethnopharmacology</t>
  </si>
  <si>
    <t>07317085</t>
  </si>
  <si>
    <t>Journal of Pharmaceutical and Biomedical Analysis</t>
  </si>
  <si>
    <t>10568719</t>
  </si>
  <si>
    <t>Journal of Pharmacological and Toxicological Methods</t>
  </si>
  <si>
    <t>01605402</t>
  </si>
  <si>
    <t>Journal of Pharmacological Methods</t>
  </si>
  <si>
    <t>1978-1991</t>
  </si>
  <si>
    <t>00316865</t>
  </si>
  <si>
    <t>Pharmaceutica Acta Helvetiae</t>
  </si>
  <si>
    <t>10436618</t>
  </si>
  <si>
    <t>Pharmacological Research</t>
  </si>
  <si>
    <t>00316989</t>
  </si>
  <si>
    <t>Pharmacological Research Communications</t>
  </si>
  <si>
    <t>1969-1988</t>
  </si>
  <si>
    <t>01637258</t>
  </si>
  <si>
    <t>Pharmacology &amp; Therapeutics</t>
  </si>
  <si>
    <t>03625478</t>
  </si>
  <si>
    <t>Pharmacology &amp; Therapeutics. Part A: Chemotherapy, Toxicology and Metabolic Inhibitors</t>
  </si>
  <si>
    <t>1976-1978</t>
  </si>
  <si>
    <t>0306039X</t>
  </si>
  <si>
    <t>Pharmacology &amp; Therapeutics. Part B: General and Systematic Pharmacology</t>
  </si>
  <si>
    <t>1975-1978</t>
  </si>
  <si>
    <t>03625486</t>
  </si>
  <si>
    <t>Pharmacology &amp; Therapeutics. Part C: Clinical Pharmacology and Therapeutics</t>
  </si>
  <si>
    <t>02732300</t>
  </si>
  <si>
    <t>Regulatory Toxicology and Pharmacology</t>
  </si>
  <si>
    <t>08906238</t>
  </si>
  <si>
    <t>Reproductive Toxicology</t>
  </si>
  <si>
    <t>0300483X</t>
  </si>
  <si>
    <t>Toxicology</t>
  </si>
  <si>
    <t>0041008X</t>
  </si>
  <si>
    <t>Toxicology and Applied Pharmacology</t>
  </si>
  <si>
    <t>08872333</t>
  </si>
  <si>
    <t>Toxicology in Vitro</t>
  </si>
  <si>
    <t>03784274</t>
  </si>
  <si>
    <t>Toxicology Letters</t>
  </si>
  <si>
    <t>00410101</t>
  </si>
  <si>
    <t>Toxicon</t>
  </si>
  <si>
    <t>Annals of Physics</t>
  </si>
  <si>
    <t>09698043</t>
  </si>
  <si>
    <t>Applied Radiation and Isotopes</t>
  </si>
  <si>
    <t>09600779</t>
  </si>
  <si>
    <t>Chaos, Solitons &amp; Fractals</t>
  </si>
  <si>
    <t>03010104</t>
  </si>
  <si>
    <t>Chemical Physics</t>
  </si>
  <si>
    <t>00092614</t>
  </si>
  <si>
    <t>Chemical Physics Letters</t>
  </si>
  <si>
    <t>00104655</t>
  </si>
  <si>
    <t>Computer Physics Communications</t>
  </si>
  <si>
    <t>01677977</t>
  </si>
  <si>
    <t>Computer Physics Reports</t>
  </si>
  <si>
    <t>1983-1990</t>
  </si>
  <si>
    <t>08920354</t>
  </si>
  <si>
    <t>Electron Microscopy Reviews</t>
  </si>
  <si>
    <t>1988-1992</t>
  </si>
  <si>
    <t>01695983</t>
  </si>
  <si>
    <t>Fluid Dynamics Research</t>
  </si>
  <si>
    <t>00200891</t>
  </si>
  <si>
    <t>Infrared Physics</t>
  </si>
  <si>
    <t>1961-1993</t>
  </si>
  <si>
    <t>13504495</t>
  </si>
  <si>
    <t>Infrared Physics &amp; Technology</t>
  </si>
  <si>
    <t>00207055</t>
  </si>
  <si>
    <t>International Journal for Radiation Physics and Chemistry</t>
  </si>
  <si>
    <t>1969-1976</t>
  </si>
  <si>
    <t>00207462</t>
  </si>
  <si>
    <t>International Journal of Non-Linear Mechanics</t>
  </si>
  <si>
    <t>08832889</t>
  </si>
  <si>
    <t>International Journal of Radiation Applications and Instrumentation. Part A. Applied Radiation and Isotopes</t>
  </si>
  <si>
    <t>13590197</t>
  </si>
  <si>
    <t>International Journal of Radiation Applications and Instrumentation. Part C. Radiation Physics and Chemistry</t>
  </si>
  <si>
    <t>13590189</t>
  </si>
  <si>
    <t>International Journal of Radiation Applications and Instrumentation. Part D. Nuclear Tracks and Radiation Measurements</t>
  </si>
  <si>
    <t>Journal of Computational Physics</t>
  </si>
  <si>
    <t>03930440</t>
  </si>
  <si>
    <t>Journal of Geometry and Physics</t>
  </si>
  <si>
    <t>Journal of Molecular Spectroscopy</t>
  </si>
  <si>
    <t>00224073</t>
  </si>
  <si>
    <t>Journal of Quantitative Spectroscopy and Radiative Transfer</t>
  </si>
  <si>
    <t>09684328</t>
  </si>
  <si>
    <t>Micron</t>
  </si>
  <si>
    <t>00477206</t>
  </si>
  <si>
    <t>Micron (1969)</t>
  </si>
  <si>
    <t>07396260</t>
  </si>
  <si>
    <t>Micron and Microscopica Acta</t>
  </si>
  <si>
    <t>1983-1992</t>
  </si>
  <si>
    <t>0145224X</t>
  </si>
  <si>
    <t>Nuclear Track Detection</t>
  </si>
  <si>
    <t>1977-1978</t>
  </si>
  <si>
    <t>0191278X</t>
  </si>
  <si>
    <t>Nuclear Tracks</t>
  </si>
  <si>
    <t>1979-1981</t>
  </si>
  <si>
    <t>09698078</t>
  </si>
  <si>
    <t>Nuclear Tracks and Radiation Measurements</t>
  </si>
  <si>
    <t>1993</t>
  </si>
  <si>
    <t>0735245X</t>
  </si>
  <si>
    <t>Nuclear Tracks and Radiation Measurements (1982)</t>
  </si>
  <si>
    <t>00303992</t>
  </si>
  <si>
    <t>Optics &amp; Laser Technology</t>
  </si>
  <si>
    <t>01438166</t>
  </si>
  <si>
    <t>Optics and Lasers in Engineering</t>
  </si>
  <si>
    <t>00304018</t>
  </si>
  <si>
    <t>Optics Communications</t>
  </si>
  <si>
    <t>03743926</t>
  </si>
  <si>
    <t>Optics Technology</t>
  </si>
  <si>
    <t>1968-1970</t>
  </si>
  <si>
    <t>00318914</t>
  </si>
  <si>
    <t>Physica</t>
  </si>
  <si>
    <t>1934-1974</t>
  </si>
  <si>
    <t>03784371</t>
  </si>
  <si>
    <t>Physica A: Statistical Mechanics and its Applications</t>
  </si>
  <si>
    <t>09214526</t>
  </si>
  <si>
    <t>Physica B: Condensed Matter</t>
  </si>
  <si>
    <t>03784363</t>
  </si>
  <si>
    <t>Physica B+C</t>
  </si>
  <si>
    <t>09214534</t>
  </si>
  <si>
    <t>Physica C: Superconductivity</t>
  </si>
  <si>
    <t>01672789</t>
  </si>
  <si>
    <t>Physica D: Nonlinear Phenomena</t>
  </si>
  <si>
    <t>00319163</t>
  </si>
  <si>
    <t>Physics Letters</t>
  </si>
  <si>
    <t>1962-1966</t>
  </si>
  <si>
    <t>03759601</t>
  </si>
  <si>
    <t>Physics Letters A</t>
  </si>
  <si>
    <t>03701573</t>
  </si>
  <si>
    <t>Physics Reports</t>
  </si>
  <si>
    <t>00796727</t>
  </si>
  <si>
    <t>Progress in Quantum Electronics</t>
  </si>
  <si>
    <t>00796816</t>
  </si>
  <si>
    <t>Progress in Surface Science</t>
  </si>
  <si>
    <t>13504487</t>
  </si>
  <si>
    <t>Radiation Measurements</t>
  </si>
  <si>
    <t>0969806X</t>
  </si>
  <si>
    <t>Radiation Physics and Chemistry</t>
  </si>
  <si>
    <t>01465724</t>
  </si>
  <si>
    <t>Radiation Physics and Chemistry (1977)</t>
  </si>
  <si>
    <t>00344877</t>
  </si>
  <si>
    <t>Reports on Mathematical Physics</t>
  </si>
  <si>
    <t>00396028</t>
  </si>
  <si>
    <t>Surface Science</t>
  </si>
  <si>
    <t>01672584</t>
  </si>
  <si>
    <t>Surface Science Letters</t>
  </si>
  <si>
    <t>01675729</t>
  </si>
  <si>
    <t>Surface Science Reports</t>
  </si>
  <si>
    <t>0020708X</t>
  </si>
  <si>
    <t>The International Journal of Applied Radiation and Isotopes</t>
  </si>
  <si>
    <t>1956-1985</t>
  </si>
  <si>
    <t>03043991</t>
  </si>
  <si>
    <t>Ultramicroscopy</t>
  </si>
  <si>
    <t>0041624X</t>
  </si>
  <si>
    <t>Ultrasonics</t>
  </si>
  <si>
    <t>13504177</t>
  </si>
  <si>
    <t>Ultrasonics Sonochemistry</t>
  </si>
  <si>
    <t>0042207X</t>
  </si>
  <si>
    <t>Vacuum</t>
  </si>
  <si>
    <t>01652125</t>
  </si>
  <si>
    <t>Wave Motion</t>
  </si>
  <si>
    <t>10688595</t>
  </si>
  <si>
    <t>Applied Behavioral Science Review</t>
  </si>
  <si>
    <t>00071935</t>
  </si>
  <si>
    <t>British Veterinary Journal</t>
  </si>
  <si>
    <t>07370806</t>
  </si>
  <si>
    <t>Journal of Equine Veterinary Science</t>
  </si>
  <si>
    <r>
      <rPr>
        <sz val="14"/>
        <rFont val="ＭＳ Ｐゴシック"/>
        <family val="3"/>
      </rPr>
      <t>鹿児島大学で利用できる</t>
    </r>
    <r>
      <rPr>
        <sz val="14"/>
        <rFont val="MS Sans Serif"/>
        <family val="2"/>
      </rPr>
      <t xml:space="preserve">SciVerse ScienceDirect </t>
    </r>
    <r>
      <rPr>
        <sz val="14"/>
        <rFont val="ＭＳ Ｐゴシック"/>
        <family val="3"/>
      </rPr>
      <t>分野別バックファイルリスト</t>
    </r>
  </si>
  <si>
    <t>利用可能な分野一覧</t>
  </si>
  <si>
    <r>
      <rPr>
        <sz val="12"/>
        <rFont val="ＭＳ Ｐゴシック"/>
        <family val="3"/>
      </rPr>
      <t>利用可能な分野別タイトル一覧
　　</t>
    </r>
    <r>
      <rPr>
        <sz val="10"/>
        <rFont val="ＭＳ Ｐゴシック"/>
        <family val="3"/>
      </rPr>
      <t>※タイトルをクリックすると電子ジャーナルのページが表示されます。</t>
    </r>
  </si>
  <si>
    <t>03014681</t>
  </si>
  <si>
    <t>Differentiation</t>
  </si>
  <si>
    <t>Chemical Engineering</t>
  </si>
  <si>
    <t>09218831</t>
  </si>
  <si>
    <t>Advanced Powder Technology</t>
  </si>
  <si>
    <t>00018686</t>
  </si>
  <si>
    <t>Advances in Colloid and Interface Science</t>
  </si>
  <si>
    <t>01669834</t>
  </si>
  <si>
    <t>Applied Catalysis</t>
  </si>
  <si>
    <t>0926860X</t>
  </si>
  <si>
    <t>Applied Catalysis A: General</t>
  </si>
  <si>
    <t>09263373</t>
  </si>
  <si>
    <t>Applied Catalysis B: Environmental</t>
  </si>
  <si>
    <t>09205861</t>
  </si>
  <si>
    <t>Catalysis Today</t>
  </si>
  <si>
    <t>02552701</t>
  </si>
  <si>
    <t>Chemical Engineering and Processing: Process Intensification</t>
  </si>
  <si>
    <t>00092509</t>
  </si>
  <si>
    <t>Chemical Engineering Science</t>
  </si>
  <si>
    <t>09277757</t>
  </si>
  <si>
    <t>Colloids and Surfaces A: Physicochemical and Engineering Aspects</t>
  </si>
  <si>
    <t>00981354</t>
  </si>
  <si>
    <t>Computers &amp; Chemical Engineering</t>
  </si>
  <si>
    <t>00119164</t>
  </si>
  <si>
    <t>Desalination</t>
  </si>
  <si>
    <t>00151882</t>
  </si>
  <si>
    <t>Filtration + Separation</t>
  </si>
  <si>
    <t>03783812</t>
  </si>
  <si>
    <t>Fluid Phase Equilibria</t>
  </si>
  <si>
    <t>09504214</t>
  </si>
  <si>
    <t>Gas Separation &amp; Purification</t>
  </si>
  <si>
    <t>00219517</t>
  </si>
  <si>
    <t>Journal of Catalysis</t>
  </si>
  <si>
    <t>09504230</t>
  </si>
  <si>
    <t>Journal of Loss Prevention in the Process Industries</t>
  </si>
  <si>
    <t>03767388</t>
  </si>
  <si>
    <t>Journal of Membrane Science</t>
  </si>
  <si>
    <t>03045102</t>
  </si>
  <si>
    <t>Journal of Molecular Catalysis</t>
  </si>
  <si>
    <t>02637855</t>
  </si>
  <si>
    <t>Journal of Molecular Graphics</t>
  </si>
  <si>
    <t>03770257</t>
  </si>
  <si>
    <t>Journal of Non-Newtonian Fluid Mechanics</t>
  </si>
  <si>
    <t>03787753</t>
  </si>
  <si>
    <t>Journal of Power Sources</t>
  </si>
  <si>
    <t>09591524</t>
  </si>
  <si>
    <t>Journal of Process Control</t>
  </si>
  <si>
    <t>00325910</t>
  </si>
  <si>
    <t>Powder Technology</t>
  </si>
  <si>
    <t>01687336</t>
  </si>
  <si>
    <t>Reactivity of Solids</t>
  </si>
  <si>
    <t>1985-1990</t>
  </si>
  <si>
    <t>09569618</t>
  </si>
  <si>
    <t>Separations Technology</t>
  </si>
  <si>
    <t>03009467</t>
  </si>
  <si>
    <t>The Chemical Engineering Journal</t>
  </si>
  <si>
    <t>1970-1993</t>
  </si>
  <si>
    <t>09230467</t>
  </si>
  <si>
    <t>The Chemical Engineering Journal and the Biochemical Engineering Journal</t>
  </si>
  <si>
    <t>Earth and Planetary Sciences</t>
  </si>
  <si>
    <t>02731177</t>
  </si>
  <si>
    <t>Advances in Space Research</t>
  </si>
  <si>
    <t>03091708</t>
  </si>
  <si>
    <t>Advances in Water Resources</t>
  </si>
  <si>
    <t>01411187</t>
  </si>
  <si>
    <t>Applied Ocean Research</t>
  </si>
  <si>
    <t>01698095</t>
  </si>
  <si>
    <t>Atmospheric Research</t>
  </si>
  <si>
    <t>00092541</t>
  </si>
  <si>
    <t>Chemical Geology</t>
  </si>
  <si>
    <t>01689622</t>
  </si>
  <si>
    <t>Chemical Geology: Isotope Geoscience section</t>
  </si>
  <si>
    <t>1985-1992</t>
  </si>
  <si>
    <t>03783839</t>
  </si>
  <si>
    <t>Coastal Engineering</t>
  </si>
  <si>
    <t>0165232X</t>
  </si>
  <si>
    <t>Cold Regions Science and Technology</t>
  </si>
  <si>
    <t>00983004</t>
  </si>
  <si>
    <t>Computers &amp; Geosciences</t>
  </si>
  <si>
    <t>02784343</t>
  </si>
  <si>
    <t>Continental Shelf Research</t>
  </si>
  <si>
    <t>00458732</t>
  </si>
  <si>
    <t>COSPAR Information Bulletin</t>
  </si>
  <si>
    <t>01956671</t>
  </si>
  <si>
    <t>Cretaceous Research</t>
  </si>
  <si>
    <t>01466291</t>
  </si>
  <si>
    <t>Deep Sea Research</t>
  </si>
  <si>
    <t>01466313</t>
  </si>
  <si>
    <t>Deep Sea Research (1953)</t>
  </si>
  <si>
    <t>1953-1961</t>
  </si>
  <si>
    <t>00117471</t>
  </si>
  <si>
    <t>Deep Sea Research and Oceanographic Abstracts</t>
  </si>
  <si>
    <t>1962-1976</t>
  </si>
  <si>
    <t>01980149</t>
  </si>
  <si>
    <t>Deep Sea Research Part A. Oceanographic Research Papers</t>
  </si>
  <si>
    <t>1979-1992</t>
  </si>
  <si>
    <t>01980254</t>
  </si>
  <si>
    <t>Deep Sea Research Part B. Oceanographic Literature Review</t>
  </si>
  <si>
    <t>09670637</t>
  </si>
  <si>
    <t>Deep Sea Research Part I: Oceanographic Research Papers</t>
  </si>
  <si>
    <t>09670645</t>
  </si>
  <si>
    <t>Deep Sea Research Part II: Topical Studies in Oceanography</t>
  </si>
  <si>
    <t>03770265</t>
  </si>
  <si>
    <t>Dynamics of Atmospheres and Oceans</t>
  </si>
  <si>
    <t>0012821X</t>
  </si>
  <si>
    <t>Earth and Planetary Science Letters</t>
  </si>
  <si>
    <t>00128252</t>
  </si>
  <si>
    <t>Earth-Science Reviews</t>
  </si>
  <si>
    <t>00137952</t>
  </si>
  <si>
    <t>Engineering Geology</t>
  </si>
  <si>
    <t>00166995</t>
  </si>
  <si>
    <t>Geobios</t>
  </si>
  <si>
    <t>00167037</t>
  </si>
  <si>
    <t>Geochimica et Cosmochimica Acta</t>
  </si>
  <si>
    <t>00167142</t>
  </si>
  <si>
    <t>Geoexploration</t>
  </si>
  <si>
    <t>1963-1991</t>
  </si>
  <si>
    <t>0169555X</t>
  </si>
  <si>
    <t>Geomorphology</t>
  </si>
  <si>
    <t>03756505</t>
  </si>
  <si>
    <t>Geothermics</t>
  </si>
  <si>
    <t>0304386X</t>
  </si>
  <si>
    <t>Hydrometallurgy</t>
  </si>
  <si>
    <t>00191035</t>
  </si>
  <si>
    <t>Icarus</t>
  </si>
  <si>
    <t>01665162</t>
  </si>
  <si>
    <t>International Journal of Coal Geology</t>
  </si>
  <si>
    <t>03017516</t>
  </si>
  <si>
    <t>International Journal of Mineral Processing</t>
  </si>
  <si>
    <t>01489062</t>
  </si>
  <si>
    <t>International Journal of Rock Mechanics and Mining Sciences &amp; Geomechanics Abstracts</t>
  </si>
  <si>
    <t>09242716</t>
  </si>
  <si>
    <t>ISPRS Journal of Photogrammetry and Remote Sensing</t>
  </si>
  <si>
    <t>1464343X</t>
  </si>
  <si>
    <t>Journal of African Earth Sciences</t>
  </si>
  <si>
    <t>07317247</t>
  </si>
  <si>
    <t>Journal of African Earth Sciences (1983)</t>
  </si>
  <si>
    <t>1983-1987</t>
  </si>
  <si>
    <t>08995362</t>
  </si>
  <si>
    <t>Journal of African Earth Sciences (and the Middle East)</t>
  </si>
  <si>
    <t>1988-1993</t>
  </si>
  <si>
    <t>09269851</t>
  </si>
  <si>
    <t>Journal of Applied Geophysics</t>
  </si>
  <si>
    <t>00219169</t>
  </si>
  <si>
    <t>Journal of Atmospheric and Terrestrial Physics</t>
  </si>
  <si>
    <t>03756742</t>
  </si>
  <si>
    <t>Journal of Geochemical Exploration</t>
  </si>
  <si>
    <t>02643707</t>
  </si>
  <si>
    <t>Journal of Geodynamics</t>
  </si>
  <si>
    <t>09204105</t>
  </si>
  <si>
    <t>Journal of Petroleum Science and Engineering</t>
  </si>
  <si>
    <t>08959811</t>
  </si>
  <si>
    <t>Journal of South American Earth Sciences</t>
  </si>
  <si>
    <t>07439547</t>
  </si>
  <si>
    <t>Journal of Southeast Asian Earth Sciences</t>
  </si>
  <si>
    <t>01918141</t>
  </si>
  <si>
    <t>Journal of Structural Geology</t>
  </si>
  <si>
    <t>03770273</t>
  </si>
  <si>
    <t>Journal of Volcanology and Geothermal Research</t>
  </si>
  <si>
    <t>00244937</t>
  </si>
  <si>
    <t>Lithos</t>
  </si>
  <si>
    <t>02648172</t>
  </si>
  <si>
    <t>Marine and Petroleum Geology</t>
  </si>
  <si>
    <t>00253227</t>
  </si>
  <si>
    <t>Marine Geology</t>
  </si>
  <si>
    <t>03778398</t>
  </si>
  <si>
    <t>Marine Micropaleontology</t>
  </si>
  <si>
    <t>08926875</t>
  </si>
  <si>
    <t>Minerals Engineering</t>
  </si>
  <si>
    <t>01679031</t>
  </si>
  <si>
    <t>Mining Science and Technology</t>
  </si>
  <si>
    <t>1983-1991</t>
  </si>
  <si>
    <t>01691368</t>
  </si>
  <si>
    <t>Ore Geology Reviews</t>
  </si>
  <si>
    <t>01466380</t>
  </si>
  <si>
    <t>Organic Geochemistry</t>
  </si>
  <si>
    <t>00310182</t>
  </si>
  <si>
    <t>Palaeogeography, Palaeoclimatology, Palaeoecology</t>
  </si>
  <si>
    <t>00316458</t>
  </si>
  <si>
    <t>Petroleum Chemistry U.S.S.R.</t>
  </si>
  <si>
    <t>1962-1990</t>
  </si>
  <si>
    <t>00318663</t>
  </si>
  <si>
    <t>Photogrammetria</t>
  </si>
  <si>
    <t>1938-1989</t>
  </si>
  <si>
    <t>00791946</t>
  </si>
  <si>
    <t>Physics and Chemistry of the Earth</t>
  </si>
  <si>
    <t>00319201</t>
  </si>
  <si>
    <t>Physics of The Earth and Planetary Interiors</t>
  </si>
  <si>
    <t>00320633</t>
  </si>
  <si>
    <t>Planetary and Space Science</t>
  </si>
  <si>
    <t>03019268</t>
  </si>
  <si>
    <t>Precambrian Research</t>
  </si>
  <si>
    <t>00167878</t>
  </si>
  <si>
    <t>Proceedings of the Geologists’ Association</t>
  </si>
  <si>
    <t>1859-1994</t>
  </si>
  <si>
    <t>00796611</t>
  </si>
  <si>
    <t>Progress in Oceanography</t>
  </si>
  <si>
    <t>10406182</t>
  </si>
  <si>
    <t>Quaternary International</t>
  </si>
  <si>
    <t>00335894</t>
  </si>
  <si>
    <t>Quaternary Research</t>
  </si>
  <si>
    <t>02773791</t>
  </si>
  <si>
    <t>Quaternary Science Reviews</t>
  </si>
  <si>
    <t>00346667</t>
  </si>
  <si>
    <t>Review of Palaeobotany and Palynology</t>
  </si>
  <si>
    <t>00370738</t>
  </si>
  <si>
    <t>Sedimentary Geology</t>
  </si>
  <si>
    <t>00401951</t>
  </si>
  <si>
    <t>Tectonophysics</t>
  </si>
  <si>
    <t>08867798</t>
  </si>
  <si>
    <t>Tunnelling and Underground Space Technology</t>
  </si>
  <si>
    <t>Energy and Power</t>
  </si>
  <si>
    <t>03651789</t>
  </si>
  <si>
    <t>Advanced Energy Conversion</t>
  </si>
  <si>
    <t>1961-1968</t>
  </si>
  <si>
    <t>03064549</t>
  </si>
  <si>
    <t>Annals of Nuclear Energy</t>
  </si>
  <si>
    <t>03022927</t>
  </si>
  <si>
    <t>Annals of Nuclear Science and Engineering</t>
  </si>
  <si>
    <t>1974</t>
  </si>
  <si>
    <t>03062619</t>
  </si>
  <si>
    <t>Applied Energy</t>
  </si>
  <si>
    <t>09619534</t>
  </si>
  <si>
    <t>Biomass and Bioenergy</t>
  </si>
  <si>
    <t>00102180</t>
  </si>
  <si>
    <t>Combustion and Flame</t>
  </si>
  <si>
    <t>03787796</t>
  </si>
  <si>
    <t>Electric Power Systems Research</t>
  </si>
  <si>
    <t>03605442</t>
  </si>
  <si>
    <t>Energy</t>
  </si>
  <si>
    <t>03787788</t>
  </si>
  <si>
    <t>Energy and Buildings</t>
  </si>
  <si>
    <t>00137480</t>
  </si>
  <si>
    <t>Energy Conversion</t>
  </si>
  <si>
    <t>1968-1979</t>
  </si>
  <si>
    <t>01968904</t>
  </si>
  <si>
    <t>Energy Conversion and Management</t>
  </si>
  <si>
    <t>01409883</t>
  </si>
  <si>
    <t>Energy Economics</t>
  </si>
  <si>
    <t>09730826</t>
  </si>
  <si>
    <t>Energy for Sustainable Development</t>
  </si>
  <si>
    <t>08941777</t>
  </si>
  <si>
    <t>Experimental Thermal and Fluid Science</t>
  </si>
  <si>
    <t>00162361</t>
  </si>
  <si>
    <t>Fuel</t>
  </si>
  <si>
    <t>03783820</t>
  </si>
  <si>
    <t>Fuel Processing Technology</t>
  </si>
  <si>
    <t>09203796</t>
  </si>
  <si>
    <t>Fusion Engineering and Design</t>
  </si>
  <si>
    <t>01420615</t>
  </si>
  <si>
    <t>International Journal of Electrical Power &amp; Energy Systems</t>
  </si>
  <si>
    <t>0142727X</t>
  </si>
  <si>
    <t>International Journal of Heat and Fluid Flow</t>
  </si>
  <si>
    <t>00179310</t>
  </si>
  <si>
    <t>International Journal of Heat and Mass Transfer</t>
  </si>
  <si>
    <t>03603199</t>
  </si>
  <si>
    <t>International Journal of Hydrogen Energy</t>
  </si>
  <si>
    <t>03080161</t>
  </si>
  <si>
    <t>International Journal of Pressure Vessels and Piping</t>
  </si>
  <si>
    <t>00223107</t>
  </si>
  <si>
    <t>Journal of Nuclear Energy</t>
  </si>
  <si>
    <t>1967-1973</t>
  </si>
  <si>
    <t>08913919</t>
  </si>
  <si>
    <t>Journal of Nuclear Energy (1954)</t>
  </si>
  <si>
    <t>1954-1959</t>
  </si>
  <si>
    <t>03683265</t>
  </si>
  <si>
    <t>Journal of Nuclear Energy. Part A. Reactor Science</t>
  </si>
  <si>
    <t>1959-1961</t>
  </si>
  <si>
    <t>03683273</t>
  </si>
  <si>
    <t>Journal of Nuclear Energy. Part B. Reactor Technology</t>
  </si>
  <si>
    <t>03683230</t>
  </si>
  <si>
    <t>Journal of Nuclear Energy. Parts A/B. Reactor Science and Technology</t>
  </si>
  <si>
    <t>1961-1966</t>
  </si>
  <si>
    <t>01676105</t>
  </si>
  <si>
    <t>Journal of Wind Engineering and Industrial Aerodynamics</t>
  </si>
  <si>
    <t>03894304</t>
  </si>
  <si>
    <t>JSAE Review</t>
  </si>
  <si>
    <t>00295493</t>
  </si>
  <si>
    <t>Nuclear Engineering and Design</t>
  </si>
  <si>
    <t>0167899X</t>
  </si>
  <si>
    <t>Nuclear Engineering and Design. Fusion</t>
  </si>
  <si>
    <t>1984-1987</t>
  </si>
  <si>
    <t>03695816</t>
  </si>
  <si>
    <t>Nuclear Structural Engineering</t>
  </si>
  <si>
    <t>00298018</t>
  </si>
  <si>
    <t>Ocean Engineering</t>
  </si>
  <si>
    <t>10622888</t>
  </si>
  <si>
    <t>Proceedings of the Symposium on Combustion</t>
  </si>
  <si>
    <t>1948</t>
  </si>
  <si>
    <t>03601285</t>
  </si>
  <si>
    <t>Progress in Energy and Combustion Science</t>
  </si>
  <si>
    <t>01491970</t>
  </si>
  <si>
    <t>Progress in Nuclear Energy</t>
  </si>
  <si>
    <t>09287655</t>
  </si>
  <si>
    <t>Resource and Energy Economics</t>
  </si>
  <si>
    <t>01650572</t>
  </si>
  <si>
    <t>Resources and Energy</t>
  </si>
  <si>
    <t>1978-1992</t>
  </si>
  <si>
    <t>03014207</t>
  </si>
  <si>
    <t>Resources Policy</t>
  </si>
  <si>
    <t>0038092X</t>
  </si>
  <si>
    <t>Solar Energy</t>
  </si>
  <si>
    <t>00820784</t>
  </si>
  <si>
    <t>Symposium (International) on Combustion</t>
  </si>
  <si>
    <t>1953-1994</t>
  </si>
  <si>
    <t>10622896</t>
  </si>
  <si>
    <t>Symposium on Combustion and Flame, and Explosion Phenomena</t>
  </si>
  <si>
    <t>1949</t>
  </si>
  <si>
    <t>10406190</t>
  </si>
  <si>
    <t>The Electricity Journal</t>
  </si>
  <si>
    <t>09571787</t>
  </si>
  <si>
    <t>Utilities Policy</t>
  </si>
  <si>
    <t>Immunology and Microbiology</t>
  </si>
  <si>
    <t>Medicine and Dentistry</t>
  </si>
  <si>
    <t>Arthroscopy: the Journal of Arthroscopic &amp; Related Surgery</t>
  </si>
  <si>
    <t>00282243</t>
  </si>
  <si>
    <t>European Journal of Obstetrics &amp; Gynecology</t>
  </si>
  <si>
    <t>1971-1972</t>
  </si>
  <si>
    <t>1915-1918</t>
  </si>
  <si>
    <t>International Journal of Orthodontia and Oral Surgery (1919)</t>
  </si>
  <si>
    <t>1919-1921</t>
  </si>
  <si>
    <t>1922-1932</t>
  </si>
  <si>
    <t>Organic Chemistry</t>
  </si>
  <si>
    <t>00086215</t>
  </si>
  <si>
    <t>Carbohydrate Research</t>
  </si>
  <si>
    <t>10745521</t>
  </si>
  <si>
    <t>Chemistry &amp; Biology</t>
  </si>
  <si>
    <t>00221139</t>
  </si>
  <si>
    <t>Journal of Fluorine Chemistry</t>
  </si>
  <si>
    <t>09599436</t>
  </si>
  <si>
    <t>Mendeleev Communications</t>
  </si>
  <si>
    <t>00404020</t>
  </si>
  <si>
    <t>Tetrahedron</t>
  </si>
  <si>
    <t>08985529</t>
  </si>
  <si>
    <t>Tetrahedron Computer Methodology</t>
  </si>
  <si>
    <t>00404039</t>
  </si>
  <si>
    <t>Tetrahedron Letters</t>
  </si>
  <si>
    <t>09574166</t>
  </si>
  <si>
    <t>Tetrahedron: Asymmetry</t>
  </si>
  <si>
    <t>Physical and Analytical Chemistry</t>
  </si>
  <si>
    <t>03784487</t>
  </si>
  <si>
    <t>Advances in Molecular Relaxation and Interaction Processes</t>
  </si>
  <si>
    <t>1977-1982</t>
  </si>
  <si>
    <t>00018716</t>
  </si>
  <si>
    <t>Advances in Molecular Relaxation Processes</t>
  </si>
  <si>
    <t>00032670</t>
  </si>
  <si>
    <t>Analytica Chimica Acta</t>
  </si>
  <si>
    <t>1947-1994</t>
  </si>
  <si>
    <t>01697439</t>
  </si>
  <si>
    <t>Chemometrics and Intelligent Laboratory Systems</t>
  </si>
  <si>
    <t>00095907</t>
  </si>
  <si>
    <t>Chromatographic Reviews</t>
  </si>
  <si>
    <t>1959-1971</t>
  </si>
  <si>
    <t>00978485</t>
  </si>
  <si>
    <t>Computers &amp; Chemistry</t>
  </si>
  <si>
    <t>00134686</t>
  </si>
  <si>
    <t>Electrochimica Acta</t>
  </si>
  <si>
    <t>00207381</t>
  </si>
  <si>
    <t>International Journal of Mass Spectrometry and Ion Physics</t>
  </si>
  <si>
    <t>1968-1983</t>
  </si>
  <si>
    <t>01681176</t>
  </si>
  <si>
    <t>International Journal of Mass Spectrometry and Ion Processes</t>
  </si>
  <si>
    <t>01652370</t>
  </si>
  <si>
    <t>Journal of Analytical and Applied Pyrolysis</t>
  </si>
  <si>
    <t>00219673</t>
  </si>
  <si>
    <t>Journal of Chromatography A</t>
  </si>
  <si>
    <t>15726657</t>
  </si>
  <si>
    <t>Journal of Electroanalytical Chemistry</t>
  </si>
  <si>
    <t>03681874</t>
  </si>
  <si>
    <t>Journal of Electroanalytical Chemistry (1959)</t>
  </si>
  <si>
    <t>1959-1966</t>
  </si>
  <si>
    <t>00220728</t>
  </si>
  <si>
    <t>Journal of Electroanalytical Chemistry and Interfacial Electrochemistry</t>
  </si>
  <si>
    <t>1967-1991</t>
  </si>
  <si>
    <t>03682048</t>
  </si>
  <si>
    <t>Journal of Electron Spectroscopy and Related Phenomena</t>
  </si>
  <si>
    <t>01677322</t>
  </si>
  <si>
    <t>Journal of Molecular Liquids</t>
  </si>
  <si>
    <t>00222852</t>
  </si>
  <si>
    <t>00222860</t>
  </si>
  <si>
    <t>Journal of Molecular Structure</t>
  </si>
  <si>
    <t>01661280</t>
  </si>
  <si>
    <t>Journal of Molecular Structure: THEOCHEM</t>
  </si>
  <si>
    <t>00472670</t>
  </si>
  <si>
    <t>Journal of Photochemistry</t>
  </si>
  <si>
    <t>1972-1987</t>
  </si>
  <si>
    <t>10106030</t>
  </si>
  <si>
    <t>Journal of Photochemistry and Photobiology A: Chemistry</t>
  </si>
  <si>
    <t>10440305</t>
  </si>
  <si>
    <t>Journal of the American Society for Mass Spectrometry</t>
  </si>
  <si>
    <t>0026265X</t>
  </si>
  <si>
    <t>Microchemical Journal</t>
  </si>
  <si>
    <t>00796565</t>
  </si>
  <si>
    <t>Progress in Nuclear Magnetic Resonance Spectroscopy</t>
  </si>
  <si>
    <t>02506874</t>
  </si>
  <si>
    <t>Sensors and Actuators</t>
  </si>
  <si>
    <t>1981-1989</t>
  </si>
  <si>
    <t>09244247</t>
  </si>
  <si>
    <t>Sensors and Actuators A: Physical</t>
  </si>
  <si>
    <t>09254005</t>
  </si>
  <si>
    <t>Sensors and Actuators B: Chemical</t>
  </si>
  <si>
    <t>03711951</t>
  </si>
  <si>
    <t>Spectrochimica Acta</t>
  </si>
  <si>
    <t>1939-1966</t>
  </si>
  <si>
    <t>05848539</t>
  </si>
  <si>
    <t>Spectrochimica Acta Part A: Molecular Spectroscopy</t>
  </si>
  <si>
    <t>05848547</t>
  </si>
  <si>
    <t>Spectrochimica Acta Part B: Atomic Spectroscopy</t>
  </si>
  <si>
    <t>00399140</t>
  </si>
  <si>
    <t>Talanta</t>
  </si>
  <si>
    <t>00219614</t>
  </si>
  <si>
    <t>The Journal of Chemical Thermodynamics</t>
  </si>
  <si>
    <t>08968446</t>
  </si>
  <si>
    <t>The Journal of Supercritical Fluids</t>
  </si>
  <si>
    <t>00406031</t>
  </si>
  <si>
    <t>Thermochimica Acta</t>
  </si>
  <si>
    <t>01659936</t>
  </si>
  <si>
    <t>TrAC Trends in Analytical Chemistry</t>
  </si>
  <si>
    <t>09242031</t>
  </si>
  <si>
    <t>Vibrational Spectroscopy</t>
  </si>
  <si>
    <t>Physics General</t>
  </si>
  <si>
    <t>00034916</t>
  </si>
  <si>
    <t>00219991</t>
  </si>
  <si>
    <t>Psychology</t>
  </si>
  <si>
    <t>00016918</t>
  </si>
  <si>
    <t>Acta Psychologica</t>
  </si>
  <si>
    <t>1936-1994</t>
  </si>
  <si>
    <t>01466402</t>
  </si>
  <si>
    <t>Advances in Behaviour Research and Therapy</t>
  </si>
  <si>
    <t>00057894</t>
  </si>
  <si>
    <t>Behavior Therapy</t>
  </si>
  <si>
    <t>01631047</t>
  </si>
  <si>
    <t>Behavioral and Neural Biology</t>
  </si>
  <si>
    <t>00916773</t>
  </si>
  <si>
    <t>Behavioral Biology</t>
  </si>
  <si>
    <t>1972-1978</t>
  </si>
  <si>
    <t>0093934X</t>
  </si>
  <si>
    <t>Brain and Language</t>
  </si>
  <si>
    <t>10777229</t>
  </si>
  <si>
    <t>Cognitive and Behavioral Practice</t>
  </si>
  <si>
    <t>08852014</t>
  </si>
  <si>
    <t>Cognitive Development</t>
  </si>
  <si>
    <t>00100285</t>
  </si>
  <si>
    <t>Cognitive Psychology</t>
  </si>
  <si>
    <t>08852308</t>
  </si>
  <si>
    <t>Computer Speech &amp; Language</t>
  </si>
  <si>
    <t>07475632</t>
  </si>
  <si>
    <t>Computers in Human Behavior</t>
  </si>
  <si>
    <t>10538100</t>
  </si>
  <si>
    <t>Consciousness and Cognition</t>
  </si>
  <si>
    <t>0361476X</t>
  </si>
  <si>
    <t>Contemporary Educational Psychology</t>
  </si>
  <si>
    <t>02732297</t>
  </si>
  <si>
    <t>Developmental Review</t>
  </si>
  <si>
    <t>08852006</t>
  </si>
  <si>
    <t>Early Childhood Research Quarterly</t>
  </si>
  <si>
    <t>01623095</t>
  </si>
  <si>
    <t>Ethology and Sociobiology</t>
  </si>
  <si>
    <t>01636383</t>
  </si>
  <si>
    <t>Infant Behavior and Development</t>
  </si>
  <si>
    <t>01602896</t>
  </si>
  <si>
    <t>Intelligence</t>
  </si>
  <si>
    <t>00207373</t>
  </si>
  <si>
    <t>International Journal of Man-Machine Studies</t>
  </si>
  <si>
    <t>1969-1993</t>
  </si>
  <si>
    <t>01933973</t>
  </si>
  <si>
    <t>Journal of Applied Developmental Psychology</t>
  </si>
  <si>
    <t>00219924</t>
  </si>
  <si>
    <t>Journal of Communication Disorders</t>
  </si>
  <si>
    <t>10577408</t>
  </si>
  <si>
    <t>Journal of Consumer Psychology</t>
  </si>
  <si>
    <t>00472352</t>
  </si>
  <si>
    <t>Journal of Criminal Justice</t>
  </si>
  <si>
    <t>08920591</t>
  </si>
  <si>
    <t>Journal of Direct Marketing</t>
  </si>
  <si>
    <t>01674870</t>
  </si>
  <si>
    <t>Journal of Economic Psychology</t>
  </si>
  <si>
    <t>00220965</t>
  </si>
  <si>
    <t>Journal of Experimental Child Psychology</t>
  </si>
  <si>
    <t>00221031</t>
  </si>
  <si>
    <t>Journal of Experimental Social Psychology</t>
  </si>
  <si>
    <t>0094730X</t>
  </si>
  <si>
    <t>Journal of Fluency Disorders</t>
  </si>
  <si>
    <t>00222496</t>
  </si>
  <si>
    <t>Journal of Mathematical Psychology</t>
  </si>
  <si>
    <t>0749596X</t>
  </si>
  <si>
    <t>Journal of Memory and Language</t>
  </si>
  <si>
    <t>00926566</t>
  </si>
  <si>
    <t>Journal of Research in Personality</t>
  </si>
  <si>
    <t>00224405</t>
  </si>
  <si>
    <t>Journal of School Psychology</t>
  </si>
  <si>
    <t>00225371</t>
  </si>
  <si>
    <t>Journal of Verbal Learning and Verbal Behavior</t>
  </si>
  <si>
    <t>1962-1984</t>
  </si>
  <si>
    <t>00018791</t>
  </si>
  <si>
    <t>Journal of Vocational Behavior</t>
  </si>
  <si>
    <t>10428143</t>
  </si>
  <si>
    <t>Knowledge Acquisition</t>
  </si>
  <si>
    <t>0732118X</t>
  </si>
  <si>
    <t>New Ideas in Psychology</t>
  </si>
  <si>
    <t>07495978</t>
  </si>
  <si>
    <t>Organizational Behavior and Human Decision Processes</t>
  </si>
  <si>
    <t>Social Science</t>
  </si>
  <si>
    <t>01607383</t>
  </si>
  <si>
    <t>Annals of Tourism Research</t>
  </si>
  <si>
    <t>10752935</t>
  </si>
  <si>
    <t>Assessing Writing</t>
  </si>
  <si>
    <t>01907409</t>
  </si>
  <si>
    <t>Children and Youth Services Review</t>
  </si>
  <si>
    <t>02642751</t>
  </si>
  <si>
    <t>Cities</t>
  </si>
  <si>
    <t>05888174</t>
  </si>
  <si>
    <t>Communist Affairs</t>
  </si>
  <si>
    <t>1962-1968</t>
  </si>
  <si>
    <t>0967067X</t>
  </si>
  <si>
    <t>Communist and Post-Communist Studies</t>
  </si>
  <si>
    <t>03601315</t>
  </si>
  <si>
    <t>Computers &amp; Education</t>
  </si>
  <si>
    <t>03057097</t>
  </si>
  <si>
    <t>Computers &amp; Urban Society</t>
  </si>
  <si>
    <t>1975</t>
  </si>
  <si>
    <t>87554615</t>
  </si>
  <si>
    <t>Computers and Composition</t>
  </si>
  <si>
    <t>01989715</t>
  </si>
  <si>
    <t>Computers, Environment and Urban Systems</t>
  </si>
  <si>
    <t>10452354</t>
  </si>
  <si>
    <t>Critical Perspectives on Accounting</t>
  </si>
  <si>
    <t>02727757</t>
  </si>
  <si>
    <t>Economics of Education Review</t>
  </si>
  <si>
    <t>02613794</t>
  </si>
  <si>
    <t>Electoral Studies</t>
  </si>
  <si>
    <t>01609327</t>
  </si>
  <si>
    <t>Endeavour</t>
  </si>
  <si>
    <t>08894906</t>
  </si>
  <si>
    <t>English for Specific Purposes</t>
  </si>
  <si>
    <t>0191765X</t>
  </si>
  <si>
    <t>Evaluation in Education</t>
  </si>
  <si>
    <t>1979-1985</t>
  </si>
  <si>
    <t>01459228</t>
  </si>
  <si>
    <t>Evaluation in Education. International Progress</t>
  </si>
  <si>
    <t>1977-1979</t>
  </si>
  <si>
    <t>08861633</t>
  </si>
  <si>
    <t>Evaluation Practice</t>
  </si>
  <si>
    <t>00167185</t>
  </si>
  <si>
    <t>Geoforum</t>
  </si>
  <si>
    <t>0740624X</t>
  </si>
  <si>
    <t>Government Information Quarterly</t>
  </si>
  <si>
    <t>02779390</t>
  </si>
  <si>
    <t>Government Publications Review</t>
  </si>
  <si>
    <t>0093061X</t>
  </si>
  <si>
    <t>Government Publications Review (1973)</t>
  </si>
  <si>
    <t>0196335X</t>
  </si>
  <si>
    <t>Government Publications Review. Part A</t>
  </si>
  <si>
    <t>1980-1981</t>
  </si>
  <si>
    <t>01963368</t>
  </si>
  <si>
    <t>Government Publications Review. Part B</t>
  </si>
  <si>
    <t>03150860</t>
  </si>
  <si>
    <t>Historia Mathematica</t>
  </si>
  <si>
    <t>03064573</t>
  </si>
  <si>
    <t>Information Processing &amp; Management</t>
  </si>
  <si>
    <t>00200271</t>
  </si>
  <si>
    <t>Information Storage and Retrieval</t>
  </si>
  <si>
    <t>1963-1974</t>
  </si>
  <si>
    <t>07380593</t>
  </si>
  <si>
    <t>International Journal of Educational Development</t>
  </si>
  <si>
    <t>08830355</t>
  </si>
  <si>
    <t>International Journal of Educational Research</t>
  </si>
  <si>
    <t>02684012</t>
  </si>
  <si>
    <t>International Journal of Information Management</t>
  </si>
  <si>
    <t>01471767</t>
  </si>
  <si>
    <t>International Journal of Intercultural Relations</t>
  </si>
  <si>
    <t>00207837</t>
  </si>
  <si>
    <t>International Library Review</t>
  </si>
  <si>
    <t>1969-1991</t>
  </si>
  <si>
    <t>09696997</t>
  </si>
  <si>
    <t>Journal of Air Transport Management</t>
  </si>
  <si>
    <t>02784165</t>
  </si>
  <si>
    <t>Journal of Anthropological Archaeology</t>
  </si>
  <si>
    <t>03054403</t>
  </si>
  <si>
    <t>Journal of Archaeological Science</t>
  </si>
  <si>
    <t>00905720</t>
  </si>
  <si>
    <t>Journal of Behavioral Economics</t>
  </si>
  <si>
    <t>1972-1990</t>
  </si>
  <si>
    <t>13520237</t>
  </si>
  <si>
    <t>Journal of Government Information</t>
  </si>
  <si>
    <t>03057488</t>
  </si>
  <si>
    <t>Journal of Historical Geography</t>
  </si>
  <si>
    <t>09116044</t>
  </si>
  <si>
    <t>Journal of Neurolinguistics</t>
  </si>
  <si>
    <t>03782166</t>
  </si>
  <si>
    <t>Journal of Pragmatics</t>
  </si>
  <si>
    <t>10603743</t>
  </si>
  <si>
    <t>Journal of Second Language Writing</t>
  </si>
  <si>
    <t>01401750</t>
  </si>
  <si>
    <t>Journal of Social and Biological Structures</t>
  </si>
  <si>
    <t>10617361</t>
  </si>
  <si>
    <t>Journal of Social and Evolutionary Systems</t>
  </si>
  <si>
    <t>09666923</t>
  </si>
  <si>
    <t>Journal of Transport Geography</t>
  </si>
  <si>
    <t>1045926X</t>
  </si>
  <si>
    <t>Journal of Visual Languages &amp; Computing</t>
  </si>
  <si>
    <t>02715309</t>
  </si>
  <si>
    <t>Language &amp; Communication</t>
  </si>
  <si>
    <t>03880001</t>
  </si>
  <si>
    <t>Language Sciences</t>
  </si>
  <si>
    <t>10416080</t>
  </si>
  <si>
    <t>Learning and Individual Differences</t>
  </si>
  <si>
    <t>09594752</t>
  </si>
  <si>
    <t>Learning and Instruction</t>
  </si>
  <si>
    <t>07408188</t>
  </si>
  <si>
    <t>Library &amp; Information Science Research</t>
  </si>
  <si>
    <t>03646408</t>
  </si>
  <si>
    <t>Library Acquisitions: Practice &amp; Theory</t>
  </si>
  <si>
    <t>00243841</t>
  </si>
  <si>
    <t>Lingua</t>
  </si>
  <si>
    <t>08985898</t>
  </si>
  <si>
    <t>Linguistics and Education</t>
  </si>
  <si>
    <t>01654896</t>
  </si>
  <si>
    <t>Mathematical Social Sciences</t>
  </si>
  <si>
    <t>00304387</t>
  </si>
  <si>
    <t>Orbis</t>
  </si>
  <si>
    <t>0304422X</t>
  </si>
  <si>
    <t>Poetics</t>
  </si>
  <si>
    <t>09626298</t>
  </si>
  <si>
    <t>Political Geography</t>
  </si>
  <si>
    <t>02609827</t>
  </si>
  <si>
    <t>Political Geography Quarterly</t>
  </si>
  <si>
    <t>1982-1991</t>
  </si>
  <si>
    <t>03059006</t>
  </si>
  <si>
    <t>Progress in Planning</t>
  </si>
  <si>
    <t>00487333</t>
  </si>
  <si>
    <t>Research Policy</t>
  </si>
  <si>
    <t>03043479</t>
  </si>
  <si>
    <t>Russian Literature</t>
  </si>
  <si>
    <t>00987913</t>
  </si>
  <si>
    <t>Serials Review</t>
  </si>
  <si>
    <t>03788733</t>
  </si>
  <si>
    <t>Social Networks</t>
  </si>
  <si>
    <t>01436236</t>
  </si>
  <si>
    <t>Social Science Information Studies</t>
  </si>
  <si>
    <t>1980-1985</t>
  </si>
  <si>
    <t>0049089X</t>
  </si>
  <si>
    <t>Social Science Research</t>
  </si>
  <si>
    <t>00393592</t>
  </si>
  <si>
    <t>Studies in Comparative Communism</t>
  </si>
  <si>
    <t>1968-1992</t>
  </si>
  <si>
    <t>0191491X</t>
  </si>
  <si>
    <t>Studies in Educational Evaluation</t>
  </si>
  <si>
    <t>00393681</t>
  </si>
  <si>
    <t>Studies in History and Philosophy of Science Part A</t>
  </si>
  <si>
    <t>0346251X</t>
  </si>
  <si>
    <t>System</t>
  </si>
  <si>
    <t>0742051X</t>
  </si>
  <si>
    <t>Teaching and Teacher Education</t>
  </si>
  <si>
    <t>00993964</t>
  </si>
  <si>
    <t>Technological Forecasting</t>
  </si>
  <si>
    <t>1969-1970</t>
  </si>
  <si>
    <t>00401625</t>
  </si>
  <si>
    <t>Technological Forecasting and Social Change</t>
  </si>
  <si>
    <t>0160791X</t>
  </si>
  <si>
    <t>Technology in Society</t>
  </si>
  <si>
    <t>03085961</t>
  </si>
  <si>
    <t>Telecommunications Policy</t>
  </si>
  <si>
    <t>02722380</t>
  </si>
  <si>
    <t>The ESP Journal</t>
  </si>
  <si>
    <t>10572317</t>
  </si>
  <si>
    <t>The International Information &amp; Library Review</t>
  </si>
  <si>
    <t>00991333</t>
  </si>
  <si>
    <t>The Journal of Academic Librarianship</t>
  </si>
  <si>
    <t>07323123</t>
  </si>
  <si>
    <t>The Journal of Mathematical Behavior</t>
  </si>
  <si>
    <t>10535357</t>
  </si>
  <si>
    <t>The Journal of Socio-Economics</t>
  </si>
  <si>
    <t>09638687</t>
  </si>
  <si>
    <t>The Journal of Strategic Information Systems</t>
  </si>
  <si>
    <t>03623319</t>
  </si>
  <si>
    <t>The Social Science Journal</t>
  </si>
  <si>
    <t>0967070X</t>
  </si>
  <si>
    <t>Transport Policy</t>
  </si>
  <si>
    <t>00411647</t>
  </si>
  <si>
    <t>Transportation Research</t>
  </si>
  <si>
    <t>1967-1978</t>
  </si>
  <si>
    <t>01912607</t>
  </si>
  <si>
    <t>Transportation Research Part A: General</t>
  </si>
  <si>
    <t>09658564</t>
  </si>
  <si>
    <t>Transportation Research Part A: Policy and Practice</t>
  </si>
  <si>
    <t>01912615</t>
  </si>
  <si>
    <t>Transportation Research Part B: Methodological</t>
  </si>
  <si>
    <t>0968090X</t>
  </si>
  <si>
    <t>Transportation Research Part C: Emerging Technologies</t>
  </si>
  <si>
    <t>01478001</t>
  </si>
  <si>
    <t>Urban Systems</t>
  </si>
  <si>
    <t>02775395</t>
  </si>
  <si>
    <t>Women's Studies International Forum</t>
  </si>
  <si>
    <t>01480685</t>
  </si>
  <si>
    <t>Women's Studies International Quarterly</t>
  </si>
  <si>
    <t>01722190</t>
  </si>
  <si>
    <t>World Patent Information</t>
  </si>
  <si>
    <t>Veterinary Science and Veterinary Medicine</t>
  </si>
  <si>
    <t>http://www.sciencedirect.com/science/journal/0001706X</t>
  </si>
  <si>
    <t>http://www.sciencedirect.com/science/journal/0309586X</t>
  </si>
  <si>
    <t>http://www.sciencedirect.com/science/journal/02697475</t>
  </si>
  <si>
    <t>http://www.sciencedirect.com/science/journal/01681923</t>
  </si>
  <si>
    <t>http://www.sciencedirect.com/science/journal/01695150</t>
  </si>
  <si>
    <t>http://www.sciencedirect.com/science/journal/00021571</t>
  </si>
  <si>
    <t>http://www.sciencedirect.com/science/journal/0308521X</t>
  </si>
  <si>
    <t>http://www.sciencedirect.com/science/journal/01414607</t>
  </si>
  <si>
    <t>http://www.sciencedirect.com/science/journal/03783774</t>
  </si>
  <si>
    <t>http://www.sciencedirect.com/science/journal/03041131</t>
  </si>
  <si>
    <t>http://www.sciencedirect.com/science/journal/01678809</t>
  </si>
  <si>
    <t>http://www.sciencedirect.com/science/journal/03043746</t>
  </si>
  <si>
    <t>http://www.sciencedirect.com/science/journal/00033472</t>
  </si>
  <si>
    <t>http://www.sciencedirect.com/science/journal/03778401</t>
  </si>
  <si>
    <t>http://www.sciencedirect.com/science/journal/03784320</t>
  </si>
  <si>
    <t>http://www.sciencedirect.com/science/journal/09598030</t>
  </si>
  <si>
    <t>http://www.sciencedirect.com/science/journal/07381751</t>
  </si>
  <si>
    <t>http://www.sciencedirect.com/science/journal/1069417X</t>
  </si>
  <si>
    <t>http://www.sciencedirect.com/science/journal/01681591</t>
  </si>
  <si>
    <t>http://www.sciencedirect.com/science/journal/03043762</t>
  </si>
  <si>
    <t>http://www.sciencedirect.com/science/journal/09291393</t>
  </si>
  <si>
    <t>http://www.sciencedirect.com/science/journal/01448609</t>
  </si>
  <si>
    <t>http://www.sciencedirect.com/science/journal/00448486</t>
  </si>
  <si>
    <t>http://www.sciencedirect.com/science/journal/03043770</t>
  </si>
  <si>
    <t>http://www.sciencedirect.com/science/journal/0166445X</t>
  </si>
  <si>
    <t>http://www.sciencedirect.com/science/journal/03766357</t>
  </si>
  <si>
    <t>http://www.sciencedirect.com/science/journal/03051978</t>
  </si>
  <si>
    <t>http://www.sciencedirect.com/science/journal/00063207</t>
  </si>
  <si>
    <t>http://www.sciencedirect.com/science/journal/10499644</t>
  </si>
  <si>
    <t>http://www.sciencedirect.com/science/journal/02697483</t>
  </si>
  <si>
    <t>http://www.sciencedirect.com/science/journal/01444565</t>
  </si>
  <si>
    <t>http://www.sciencedirect.com/science/journal/09608524</t>
  </si>
  <si>
    <t>http://www.sciencedirect.com/science/journal/03032647</t>
  </si>
  <si>
    <t>http://www.sciencedirect.com/science/journal/00928240</t>
  </si>
  <si>
    <t>http://www.sciencedirect.com/science/journal/00071528</t>
  </si>
  <si>
    <t>http://www.sciencedirect.com/science/journal/01448617</t>
  </si>
  <si>
    <t>http://www.sciencedirect.com/science/journal/03418162</t>
  </si>
  <si>
    <t>http://www.sciencedirect.com/science/journal/01681699</t>
  </si>
  <si>
    <t>http://www.sciencedirect.com/science/journal/02612194</t>
  </si>
  <si>
    <t>http://www.sciencedirect.com/science/journal/00112240</t>
  </si>
  <si>
    <t>http://www.sciencedirect.com/science/journal/0145305X</t>
  </si>
  <si>
    <t>http://www.sciencedirect.com/science/journal/07397240</t>
  </si>
  <si>
    <t>http://www.sciencedirect.com/science/journal/09218009</t>
  </si>
  <si>
    <t>http://www.sciencedirect.com/science/journal/09258574</t>
  </si>
  <si>
    <t>http://www.sciencedirect.com/science/journal/03043800</t>
  </si>
  <si>
    <t>http://www.sciencedirect.com/science/journal/01675826</t>
  </si>
  <si>
    <t>http://www.sciencedirect.com/science/journal/00988472</t>
  </si>
  <si>
    <t>http://www.sciencedirect.com/science/journal/02697491</t>
  </si>
  <si>
    <t>http://www.sciencedirect.com/science/journal/00139327</t>
  </si>
  <si>
    <t>http://www.sciencedirect.com/science/journal/01431471</t>
  </si>
  <si>
    <t>http://www.sciencedirect.com/science/journal/0143148X</t>
  </si>
  <si>
    <t>http://www.sciencedirect.com/science/journal/03023524</t>
  </si>
  <si>
    <t>http://www.sciencedirect.com/science/journal/02727714</t>
  </si>
  <si>
    <t>http://www.sciencedirect.com/science/journal/00142921</t>
  </si>
  <si>
    <t>http://www.sciencedirect.com/science/journal/01475975</t>
  </si>
  <si>
    <t>http://www.sciencedirect.com/science/journal/03784290</t>
  </si>
  <si>
    <t>http://www.sciencedirect.com/science/journal/10504648</t>
  </si>
  <si>
    <t>http://www.sciencedirect.com/science/journal/01657836</t>
  </si>
  <si>
    <t>http://www.sciencedirect.com/science/journal/02786915</t>
  </si>
  <si>
    <t>http://www.sciencedirect.com/science/journal/00156264</t>
  </si>
  <si>
    <t>http://www.sciencedirect.com/science/journal/03088146</t>
  </si>
  <si>
    <t>http://www.sciencedirect.com/science/journal/09567135</t>
  </si>
  <si>
    <t>http://www.sciencedirect.com/science/journal/0268005X</t>
  </si>
  <si>
    <t>http://www.sciencedirect.com/science/journal/07400020</t>
  </si>
  <si>
    <t>http://www.sciencedirect.com/science/journal/03069192</t>
  </si>
  <si>
    <t>http://www.sciencedirect.com/science/journal/09503293</t>
  </si>
  <si>
    <t>http://www.sciencedirect.com/science/journal/09639969</t>
  </si>
  <si>
    <t>http://www.sciencedirect.com/science/journal/03781127</t>
  </si>
  <si>
    <t>http://www.sciencedirect.com/science/journal/00167061</t>
  </si>
  <si>
    <t>http://www.sciencedirect.com/science/journal/09266690</t>
  </si>
  <si>
    <t>http://www.sciencedirect.com/science/journal/02782316</t>
  </si>
  <si>
    <t>http://www.sciencedirect.com/science/journal/00201790</t>
  </si>
  <si>
    <t>http://www.sciencedirect.com/science/journal/09651748</t>
  </si>
  <si>
    <t>http://www.sciencedirect.com/science/journal/09586946</t>
  </si>
  <si>
    <t>http://www.sciencedirect.com/science/journal/00207519</t>
  </si>
  <si>
    <t>http://www.sciencedirect.com/science/journal/01681605</t>
  </si>
  <si>
    <t>http://www.sciencedirect.com/science/journal/00207322</t>
  </si>
  <si>
    <t>http://www.sciencedirect.com/science/journal/00218634</t>
  </si>
  <si>
    <t>http://www.sciencedirect.com/science/journal/07335210</t>
  </si>
  <si>
    <t>http://www.sciencedirect.com/science/journal/01697722</t>
  </si>
  <si>
    <t>http://www.sciencedirect.com/science/journal/03043878</t>
  </si>
  <si>
    <t>http://www.sciencedirect.com/science/journal/00220981</t>
  </si>
  <si>
    <t>http://www.sciencedirect.com/science/journal/08891575</t>
  </si>
  <si>
    <t>http://www.sciencedirect.com/science/journal/02608774</t>
  </si>
  <si>
    <t>http://www.sciencedirect.com/science/journal/00472484</t>
  </si>
  <si>
    <t>http://www.sciencedirect.com/science/journal/00221694</t>
  </si>
  <si>
    <t>http://www.sciencedirect.com/science/journal/00221910</t>
  </si>
  <si>
    <t>http://www.sciencedirect.com/science/journal/00222011</t>
  </si>
  <si>
    <t>http://www.sciencedirect.com/science/journal/07430167</t>
  </si>
  <si>
    <t>http://www.sciencedirect.com/science/journal/0022474X</t>
  </si>
  <si>
    <t>http://www.sciencedirect.com/science/journal/00225193</t>
  </si>
  <si>
    <t>http://www.sciencedirect.com/science/journal/02648377</t>
  </si>
  <si>
    <t>http://www.sciencedirect.com/science/journal/01692046</t>
  </si>
  <si>
    <t>http://www.sciencedirect.com/science/journal/03043924</t>
  </si>
  <si>
    <t>http://www.sciencedirect.com/science/journal/03016226</t>
  </si>
  <si>
    <t>http://www.sciencedirect.com/science/journal/00236438</t>
  </si>
  <si>
    <t>http://www.sciencedirect.com/science/journal/00255564</t>
  </si>
  <si>
    <t>http://www.sciencedirect.com/science/journal/03091740</t>
  </si>
  <si>
    <t>http://www.sciencedirect.com/science/journal/10557903</t>
  </si>
  <si>
    <t>http://www.sciencedirect.com/science/journal/09537562</t>
  </si>
  <si>
    <t>http://www.sciencedirect.com/science/journal/0269915X</t>
  </si>
  <si>
    <t>http://www.sciencedirect.com/science/journal/00777579</t>
  </si>
  <si>
    <t>http://www.sciencedirect.com/science/journal/01694758</t>
  </si>
  <si>
    <t>http://www.sciencedirect.com/science/journal/00483575</t>
  </si>
  <si>
    <t>http://www.sciencedirect.com/science/journal/08855765</t>
  </si>
  <si>
    <t>http://www.sciencedirect.com/science/journal/00484059</t>
  </si>
  <si>
    <t>http://www.sciencedirect.com/science/journal/00319422</t>
  </si>
  <si>
    <t>http://www.sciencedirect.com/science/journal/01689452</t>
  </si>
  <si>
    <t>http://www.sciencedirect.com/science/journal/03044211</t>
  </si>
  <si>
    <t>http://www.sciencedirect.com/science/journal/09255214</t>
  </si>
  <si>
    <t>http://www.sciencedirect.com/science/journal/01675877</t>
  </si>
  <si>
    <t>http://www.sciencedirect.com/science/journal/00337560</t>
  </si>
  <si>
    <t>http://www.sciencedirect.com/science/journal/03044238</t>
  </si>
  <si>
    <t>http://www.sciencedirect.com/science/journal/09214488</t>
  </si>
  <si>
    <t>http://www.sciencedirect.com/science/journal/01671987</t>
  </si>
  <si>
    <t>http://www.sciencedirect.com/science/journal/00380717</t>
  </si>
  <si>
    <t>http://www.sciencedirect.com/science/journal/09333630</t>
  </si>
  <si>
    <t>http://www.sciencedirect.com/science/journal/09505601</t>
  </si>
  <si>
    <t>http://www.sciencedirect.com/science/journal/00405809</t>
  </si>
  <si>
    <t>http://www.sciencedirect.com/science/journal/0093691X</t>
  </si>
  <si>
    <t>http://www.sciencedirect.com/science/journal/00071536</t>
  </si>
  <si>
    <t>http://www.sciencedirect.com/science/journal/09242244</t>
  </si>
  <si>
    <t>http://www.sciencedirect.com/science/journal/03044009</t>
  </si>
  <si>
    <t>http://www.sciencedirect.com/science/journal/0264410X</t>
  </si>
  <si>
    <t>http://www.sciencedirect.com/science/journal/01652427</t>
  </si>
  <si>
    <t>http://www.sciencedirect.com/science/journal/03781135</t>
  </si>
  <si>
    <t>http://www.sciencedirect.com/science/journal/03044017</t>
  </si>
  <si>
    <t>http://www.sciencedirect.com/science/journal/0305750X</t>
  </si>
  <si>
    <t>http://www.sciencedirect.com/science/journal/0065227X</t>
  </si>
  <si>
    <t>http://www.sciencedirect.com/science/journal/00652571</t>
  </si>
  <si>
    <t>http://www.sciencedirect.com/science/journal/87559668</t>
  </si>
  <si>
    <t>http://www.sciencedirect.com/science/journal/00032697</t>
  </si>
  <si>
    <t>http://www.sciencedirect.com/science/journal/00039861</t>
  </si>
  <si>
    <t>http://www.sciencedirect.com/science/journal/01674943</t>
  </si>
  <si>
    <t>http://www.sciencedirect.com/science/journal/0006291X</t>
  </si>
  <si>
    <t>http://www.sciencedirect.com/science/journal/03074412</t>
  </si>
  <si>
    <t>http://www.sciencedirect.com/science/journal/00062944</t>
  </si>
  <si>
    <t>http://www.sciencedirect.com/science/journal/08854505</t>
  </si>
  <si>
    <t>http://www.sciencedirect.com/science/journal/00063002</t>
  </si>
  <si>
    <t>http://www.sciencedirect.com/science/journal/00052728</t>
  </si>
  <si>
    <t>http://www.sciencedirect.com/science/journal/00052736</t>
  </si>
  <si>
    <t>http://www.sciencedirect.com/science/journal/09266585</t>
  </si>
  <si>
    <t>http://www.sciencedirect.com/science/journal/00052744</t>
  </si>
  <si>
    <t>http://www.sciencedirect.com/science/journal/09266593</t>
  </si>
  <si>
    <t>http://www.sciencedirect.com/science/journal/01674781</t>
  </si>
  <si>
    <t>http://www.sciencedirect.com/science/journal/03044165</t>
  </si>
  <si>
    <t>http://www.sciencedirect.com/science/journal/00052760</t>
  </si>
  <si>
    <t>http://www.sciencedirect.com/science/journal/09254439</t>
  </si>
  <si>
    <t>http://www.sciencedirect.com/science/journal/01674889</t>
  </si>
  <si>
    <t>http://www.sciencedirect.com/science/journal/09266534</t>
  </si>
  <si>
    <t>http://www.sciencedirect.com/science/journal/00052787</t>
  </si>
  <si>
    <t>http://www.sciencedirect.com/science/journal/00052795</t>
  </si>
  <si>
    <t>http://www.sciencedirect.com/science/journal/01674838</t>
  </si>
  <si>
    <t>http://www.sciencedirect.com/science/journal/03044173</t>
  </si>
  <si>
    <t>http://www.sciencedirect.com/science/journal/03044157</t>
  </si>
  <si>
    <t>http://www.sciencedirect.com/science/journal/0304419X</t>
  </si>
  <si>
    <t>http://www.sciencedirect.com/science/journal/09266577</t>
  </si>
  <si>
    <t>http://www.sciencedirect.com/science/journal/09266569</t>
  </si>
  <si>
    <t>http://www.sciencedirect.com/science/journal/09266542</t>
  </si>
  <si>
    <t>http://www.sciencedirect.com/science/journal/09266526</t>
  </si>
  <si>
    <t>http://www.sciencedirect.com/science/journal/09266550</t>
  </si>
  <si>
    <t>http://www.sciencedirect.com/science/journal/03009084</t>
  </si>
  <si>
    <t>http://www.sciencedirect.com/science/journal/03024598</t>
  </si>
  <si>
    <t>http://www.sciencedirect.com/science/journal/00063061</t>
  </si>
  <si>
    <t>http://www.sciencedirect.com/science/journal/02484900</t>
  </si>
  <si>
    <t>http://www.sciencedirect.com/science/journal/00452068</t>
  </si>
  <si>
    <t>http://www.sciencedirect.com/science/journal/03014622</t>
  </si>
  <si>
    <t>http://www.sciencedirect.com/science/journal/0265928X</t>
  </si>
  <si>
    <t>http://www.sciencedirect.com/science/journal/09565663</t>
  </si>
  <si>
    <t>http://www.sciencedirect.com/science/journal/07349750</t>
  </si>
  <si>
    <t>http://www.sciencedirect.com/science/journal/01654608</t>
  </si>
  <si>
    <t>http://www.sciencedirect.com/science/journal/10656995</t>
  </si>
  <si>
    <t>http://www.sciencedirect.com/science/journal/03091651</t>
  </si>
  <si>
    <t>http://www.sciencedirect.com/science/journal/00456039</t>
  </si>
  <si>
    <t>http://www.sciencedirect.com/science/journal/09223371</t>
  </si>
  <si>
    <t>http://www.sciencedirect.com/science/journal/00088749</t>
  </si>
  <si>
    <t>http://www.sciencedirect.com/science/journal/08986568</t>
  </si>
  <si>
    <t>http://www.sciencedirect.com/science/journal/00093084</t>
  </si>
  <si>
    <t>http://www.sciencedirect.com/science/journal/00098981</t>
  </si>
  <si>
    <t>http://www.sciencedirect.com/science/journal/00099120</t>
  </si>
  <si>
    <t>http://www.sciencedirect.com/science/journal/0010406X</t>
  </si>
  <si>
    <t>http://www.sciencedirect.com/science/journal/03009629</t>
  </si>
  <si>
    <t>http://www.sciencedirect.com/science/journal/03050491</t>
  </si>
  <si>
    <t>http://www.sciencedirect.com/science/journal/07428413</t>
  </si>
  <si>
    <t>http://www.sciencedirect.com/science/journal/09581669</t>
  </si>
  <si>
    <t>http://www.sciencedirect.com/science/journal/09550674</t>
  </si>
  <si>
    <t>http://www.sciencedirect.com/science/journal/0959437X</t>
  </si>
  <si>
    <t>http://www.sciencedirect.com/science/journal/0959440X</t>
  </si>
  <si>
    <t>http://www.sciencedirect.com/science/journal/10434666</t>
  </si>
  <si>
    <t>http://www.sciencedirect.com/science/journal/00121606</t>
  </si>
  <si>
    <t>http://www.sciencedirect.com/science/journal/03014681</t>
  </si>
  <si>
    <t>http://www.sciencedirect.com/science/journal/01410229</t>
  </si>
  <si>
    <t>http://www.sciencedirect.com/science/journal/00144800</t>
  </si>
  <si>
    <t>http://www.sciencedirect.com/science/journal/00144827</t>
  </si>
  <si>
    <t>http://www.sciencedirect.com/science/journal/05315565</t>
  </si>
  <si>
    <t>http://www.sciencedirect.com/science/journal/08915849</t>
  </si>
  <si>
    <t>http://www.sciencedirect.com/science/journal/00913022</t>
  </si>
  <si>
    <t>http://www.sciencedirect.com/science/journal/03781119</t>
  </si>
  <si>
    <t>http://www.sciencedirect.com/science/journal/07350651</t>
  </si>
  <si>
    <t>http://www.sciencedirect.com/science/journal/00166480</t>
  </si>
  <si>
    <t>http://www.sciencedirect.com/science/journal/10503862</t>
  </si>
  <si>
    <t>http://www.sciencedirect.com/science/journal/08887543</t>
  </si>
  <si>
    <t>http://www.sciencedirect.com/science/journal/0018506X</t>
  </si>
  <si>
    <t>http://www.sciencedirect.com/science/journal/0020711X</t>
  </si>
  <si>
    <t>http://www.sciencedirect.com/science/journal/01418130</t>
  </si>
  <si>
    <t>http://www.sciencedirect.com/science/journal/0165022X</t>
  </si>
  <si>
    <t>http://www.sciencedirect.com/science/journal/01681656</t>
  </si>
  <si>
    <t>http://www.sciencedirect.com/science/journal/03784347</t>
  </si>
  <si>
    <t>http://www.sciencedirect.com/science/journal/0922338X</t>
  </si>
  <si>
    <t>http://www.sciencedirect.com/science/journal/03856380</t>
  </si>
  <si>
    <t>http://www.sciencedirect.com/science/journal/07485514</t>
  </si>
  <si>
    <t>http://www.sciencedirect.com/science/journal/01620134</t>
  </si>
  <si>
    <t>http://www.sciencedirect.com/science/journal/00222364</t>
  </si>
  <si>
    <t>http://www.sciencedirect.com/science/journal/10641858</t>
  </si>
  <si>
    <t>http://www.sciencedirect.com/science/journal/10641866</t>
  </si>
  <si>
    <t>http://www.sciencedirect.com/science/journal/00222828</t>
  </si>
  <si>
    <t>http://www.sciencedirect.com/science/journal/00222836</t>
  </si>
  <si>
    <t>http://www.sciencedirect.com/science/journal/10111344</t>
  </si>
  <si>
    <t>http://www.sciencedirect.com/science/journal/09284257</t>
  </si>
  <si>
    <t>http://www.sciencedirect.com/science/journal/00224731</t>
  </si>
  <si>
    <t>http://www.sciencedirect.com/science/journal/10478477</t>
  </si>
  <si>
    <t>http://www.sciencedirect.com/science/journal/03064565</t>
  </si>
  <si>
    <t>http://www.sciencedirect.com/science/journal/08891605</t>
  </si>
  <si>
    <t>http://www.sciencedirect.com/science/journal/00225320</t>
  </si>
  <si>
    <t>http://www.sciencedirect.com/science/journal/0945053X</t>
  </si>
  <si>
    <t>http://www.sciencedirect.com/science/journal/00476374</t>
  </si>
  <si>
    <t>http://www.sciencedirect.com/science/journal/09254773</t>
  </si>
  <si>
    <t>http://www.sciencedirect.com/science/journal/10462023</t>
  </si>
  <si>
    <t>http://www.sciencedirect.com/science/journal/00262862</t>
  </si>
  <si>
    <t>http://www.sciencedirect.com/science/journal/01666851</t>
  </si>
  <si>
    <t>http://www.sciencedirect.com/science/journal/03037207</t>
  </si>
  <si>
    <t>http://www.sciencedirect.com/science/journal/10447431</t>
  </si>
  <si>
    <t>http://www.sciencedirect.com/science/journal/08908508</t>
  </si>
  <si>
    <t>http://www.sciencedirect.com/science/journal/00982997</t>
  </si>
  <si>
    <t>http://www.sciencedirect.com/science/journal/01657992</t>
  </si>
  <si>
    <t>http://www.sciencedirect.com/science/journal/09218777</t>
  </si>
  <si>
    <t>http://www.sciencedirect.com/science/journal/01678817</t>
  </si>
  <si>
    <t>http://www.sciencedirect.com/science/journal/09218734</t>
  </si>
  <si>
    <t>http://www.sciencedirect.com/science/journal/01651161</t>
  </si>
  <si>
    <t>http://www.sciencedirect.com/science/journal/00275107</t>
  </si>
  <si>
    <t>http://www.sciencedirect.com/science/journal/01651218</t>
  </si>
  <si>
    <t>http://www.sciencedirect.com/science/journal/01651110</t>
  </si>
  <si>
    <t>http://www.sciencedirect.com/science/journal/09284680</t>
  </si>
  <si>
    <t>http://www.sciencedirect.com/science/journal/01969781</t>
  </si>
  <si>
    <t>http://www.sciencedirect.com/science/journal/00913057</t>
  </si>
  <si>
    <t>http://www.sciencedirect.com/science/journal/0147619X</t>
  </si>
  <si>
    <t>http://www.sciencedirect.com/science/journal/13595113</t>
  </si>
  <si>
    <t>http://www.sciencedirect.com/science/journal/00796107</t>
  </si>
  <si>
    <t>http://www.sciencedirect.com/science/journal/01637827</t>
  </si>
  <si>
    <t>http://www.sciencedirect.com/science/journal/00796832</t>
  </si>
  <si>
    <t>http://www.sciencedirect.com/science/journal/00906980</t>
  </si>
  <si>
    <t>http://www.sciencedirect.com/science/journal/10465928</t>
  </si>
  <si>
    <t>http://www.sciencedirect.com/science/journal/01670115</t>
  </si>
  <si>
    <t>http://www.sciencedirect.com/science/journal/00345687</t>
  </si>
  <si>
    <t>http://www.sciencedirect.com/science/journal/10434682</t>
  </si>
  <si>
    <t>http://www.sciencedirect.com/science/journal/0039128X</t>
  </si>
  <si>
    <t>http://www.sciencedirect.com/science/journal/09552863</t>
  </si>
  <si>
    <t>http://www.sciencedirect.com/science/journal/09600760</t>
  </si>
  <si>
    <t>http://www.sciencedirect.com/science/journal/00408166</t>
  </si>
  <si>
    <t>http://www.sciencedirect.com/science/journal/09680004</t>
  </si>
  <si>
    <t>http://www.sciencedirect.com/science/journal/01677799</t>
  </si>
  <si>
    <t>http://www.sciencedirect.com/science/journal/09628924</t>
  </si>
  <si>
    <t>http://www.sciencedirect.com/science/journal/01689525</t>
  </si>
  <si>
    <t>http://www.sciencedirect.com/science/journal/09218831</t>
  </si>
  <si>
    <t>http://www.sciencedirect.com/science/journal/00018686</t>
  </si>
  <si>
    <t>http://www.sciencedirect.com/science/journal/01669834</t>
  </si>
  <si>
    <t>http://www.sciencedirect.com/science/journal/0926860X</t>
  </si>
  <si>
    <t>http://www.sciencedirect.com/science/journal/09263373</t>
  </si>
  <si>
    <t>http://www.sciencedirect.com/science/journal/09205861</t>
  </si>
  <si>
    <t>http://www.sciencedirect.com/science/journal/02552701</t>
  </si>
  <si>
    <t>http://www.sciencedirect.com/science/journal/00092509</t>
  </si>
  <si>
    <t>http://www.sciencedirect.com/science/journal/01666622</t>
  </si>
  <si>
    <t>http://www.sciencedirect.com/science/journal/09277757</t>
  </si>
  <si>
    <t>http://www.sciencedirect.com/science/journal/09277765</t>
  </si>
  <si>
    <t>http://www.sciencedirect.com/science/journal/00981354</t>
  </si>
  <si>
    <t>http://www.sciencedirect.com/science/journal/00119164</t>
  </si>
  <si>
    <t>http://www.sciencedirect.com/science/journal/01437208</t>
  </si>
  <si>
    <t>http://www.sciencedirect.com/science/journal/00151882</t>
  </si>
  <si>
    <t>http://www.sciencedirect.com/science/journal/03783812</t>
  </si>
  <si>
    <t>http://www.sciencedirect.com/science/journal/09504214</t>
  </si>
  <si>
    <t>http://www.sciencedirect.com/science/journal/00219517</t>
  </si>
  <si>
    <t>http://www.sciencedirect.com/science/journal/00219797</t>
  </si>
  <si>
    <t>http://www.sciencedirect.com/science/journal/00958522</t>
  </si>
  <si>
    <t>http://www.sciencedirect.com/science/journal/03043894</t>
  </si>
  <si>
    <t>http://www.sciencedirect.com/science/journal/09504230</t>
  </si>
  <si>
    <t>http://www.sciencedirect.com/science/journal/03767388</t>
  </si>
  <si>
    <t>http://www.sciencedirect.com/science/journal/03045102</t>
  </si>
  <si>
    <t>http://www.sciencedirect.com/science/journal/02637855</t>
  </si>
  <si>
    <t>http://www.sciencedirect.com/science/journal/03770257</t>
  </si>
  <si>
    <t>http://www.sciencedirect.com/science/journal/03787753</t>
  </si>
  <si>
    <t>http://www.sciencedirect.com/science/journal/09591524</t>
  </si>
  <si>
    <t>http://www.sciencedirect.com/science/journal/09276513</t>
  </si>
  <si>
    <t>http://www.sciencedirect.com/science/journal/00325910</t>
  </si>
  <si>
    <t>http://www.sciencedirect.com/science/journal/03009440</t>
  </si>
  <si>
    <t>http://www.sciencedirect.com/science/journal/01687336</t>
  </si>
  <si>
    <t>http://www.sciencedirect.com/science/journal/09569618</t>
  </si>
  <si>
    <t>http://www.sciencedirect.com/science/journal/03009467</t>
  </si>
  <si>
    <t>http://www.sciencedirect.com/science/journal/09230467</t>
  </si>
  <si>
    <t>http://www.sciencedirect.com/science/journal/01442449</t>
  </si>
  <si>
    <t>http://www.sciencedirect.com/science/journal/02731177</t>
  </si>
  <si>
    <t>http://www.sciencedirect.com/science/journal/03091708</t>
  </si>
  <si>
    <t>http://www.sciencedirect.com/science/journal/01691317</t>
  </si>
  <si>
    <t>http://www.sciencedirect.com/science/journal/08832927</t>
  </si>
  <si>
    <t>http://www.sciencedirect.com/science/journal/01411187</t>
  </si>
  <si>
    <t>http://www.sciencedirect.com/science/journal/13522310</t>
  </si>
  <si>
    <t>http://www.sciencedirect.com/science/journal/00046981</t>
  </si>
  <si>
    <t>http://www.sciencedirect.com/science/journal/09601686</t>
  </si>
  <si>
    <t>http://www.sciencedirect.com/science/journal/09571272</t>
  </si>
  <si>
    <t>http://www.sciencedirect.com/science/journal/01698095</t>
  </si>
  <si>
    <t>http://www.sciencedirect.com/science/journal/00092541</t>
  </si>
  <si>
    <t>http://www.sciencedirect.com/science/journal/01689622</t>
  </si>
  <si>
    <t>http://www.sciencedirect.com/science/journal/00456535</t>
  </si>
  <si>
    <t>http://www.sciencedirect.com/science/journal/03783839</t>
  </si>
  <si>
    <t>http://www.sciencedirect.com/science/journal/0165232X</t>
  </si>
  <si>
    <t>http://www.sciencedirect.com/science/journal/00983004</t>
  </si>
  <si>
    <t>http://www.sciencedirect.com/science/journal/02784343</t>
  </si>
  <si>
    <t>http://www.sciencedirect.com/science/journal/00458732</t>
  </si>
  <si>
    <t>http://www.sciencedirect.com/science/journal/01956671</t>
  </si>
  <si>
    <t>http://www.sciencedirect.com/science/journal/01466291</t>
  </si>
  <si>
    <t>http://www.sciencedirect.com/science/journal/01466313</t>
  </si>
  <si>
    <t>http://www.sciencedirect.com/science/journal/00117471</t>
  </si>
  <si>
    <t>http://www.sciencedirect.com/science/journal/01980149</t>
  </si>
  <si>
    <t>http://www.sciencedirect.com/science/journal/01980254</t>
  </si>
  <si>
    <t>http://www.sciencedirect.com/science/journal/09670637</t>
  </si>
  <si>
    <t>http://www.sciencedirect.com/science/journal/09670645</t>
  </si>
  <si>
    <t>http://www.sciencedirect.com/science/journal/03770265</t>
  </si>
  <si>
    <t>http://www.sciencedirect.com/science/journal/0012821X</t>
  </si>
  <si>
    <t>http://www.sciencedirect.com/science/journal/00128252</t>
  </si>
  <si>
    <t>http://www.sciencedirect.com/science/journal/00137952</t>
  </si>
  <si>
    <t>http://www.sciencedirect.com/science/journal/00166995</t>
  </si>
  <si>
    <t>http://www.sciencedirect.com/science/journal/00167037</t>
  </si>
  <si>
    <t>http://www.sciencedirect.com/science/journal/00167142</t>
  </si>
  <si>
    <t>http://www.sciencedirect.com/science/journal/0169555X</t>
  </si>
  <si>
    <t>http://www.sciencedirect.com/science/journal/03756505</t>
  </si>
  <si>
    <t>http://www.sciencedirect.com/science/journal/09218181</t>
  </si>
  <si>
    <t>http://www.sciencedirect.com/science/journal/0304386X</t>
  </si>
  <si>
    <t>http://www.sciencedirect.com/science/journal/00191035</t>
  </si>
  <si>
    <t>http://www.sciencedirect.com/science/journal/01665162</t>
  </si>
  <si>
    <t>http://www.sciencedirect.com/science/journal/03017516</t>
  </si>
  <si>
    <t>http://www.sciencedirect.com/science/journal/01489062</t>
  </si>
  <si>
    <t>http://www.sciencedirect.com/science/journal/09242716</t>
  </si>
  <si>
    <t>http://www.sciencedirect.com/science/journal/00218502</t>
  </si>
  <si>
    <t>http://www.sciencedirect.com/science/journal/1464343X</t>
  </si>
  <si>
    <t>http://www.sciencedirect.com/science/journal/07317247</t>
  </si>
  <si>
    <t>http://www.sciencedirect.com/science/journal/08995362</t>
  </si>
  <si>
    <t>http://www.sciencedirect.com/science/journal/09269851</t>
  </si>
  <si>
    <t>http://www.sciencedirect.com/science/journal/01401963</t>
  </si>
  <si>
    <t>http://www.sciencedirect.com/science/journal/00219169</t>
  </si>
  <si>
    <t>http://www.sciencedirect.com/science/journal/0265931X</t>
  </si>
  <si>
    <t>http://www.sciencedirect.com/science/journal/03756742</t>
  </si>
  <si>
    <t>http://www.sciencedirect.com/science/journal/02643707</t>
  </si>
  <si>
    <t>http://www.sciencedirect.com/science/journal/03801330</t>
  </si>
  <si>
    <t>http://www.sciencedirect.com/science/journal/09247963</t>
  </si>
  <si>
    <t>http://www.sciencedirect.com/science/journal/09204105</t>
  </si>
  <si>
    <t>http://www.sciencedirect.com/science/journal/08959811</t>
  </si>
  <si>
    <t>http://www.sciencedirect.com/science/journal/07439547</t>
  </si>
  <si>
    <t>http://www.sciencedirect.com/science/journal/01918141</t>
  </si>
  <si>
    <t>http://www.sciencedirect.com/science/journal/03770273</t>
  </si>
  <si>
    <t>http://www.sciencedirect.com/science/journal/00244937</t>
  </si>
  <si>
    <t>http://www.sciencedirect.com/science/journal/02648172</t>
  </si>
  <si>
    <t>http://www.sciencedirect.com/science/journal/03044203</t>
  </si>
  <si>
    <t>http://www.sciencedirect.com/science/journal/01411136</t>
  </si>
  <si>
    <t>http://www.sciencedirect.com/science/journal/00253227</t>
  </si>
  <si>
    <t>http://www.sciencedirect.com/science/journal/03778398</t>
  </si>
  <si>
    <t>http://www.sciencedirect.com/science/journal/0308597X</t>
  </si>
  <si>
    <t>http://www.sciencedirect.com/science/journal/0025326X</t>
  </si>
  <si>
    <t>http://www.sciencedirect.com/science/journal/08926875</t>
  </si>
  <si>
    <t>http://www.sciencedirect.com/science/journal/01679031</t>
  </si>
  <si>
    <t>http://www.sciencedirect.com/science/journal/09645691</t>
  </si>
  <si>
    <t>http://www.sciencedirect.com/science/journal/09518312</t>
  </si>
  <si>
    <t>http://www.sciencedirect.com/science/journal/0302184X</t>
  </si>
  <si>
    <t>http://www.sciencedirect.com/science/journal/01691368</t>
  </si>
  <si>
    <t>http://www.sciencedirect.com/science/journal/01466380</t>
  </si>
  <si>
    <t>http://www.sciencedirect.com/science/journal/00310182</t>
  </si>
  <si>
    <t>http://www.sciencedirect.com/science/journal/00316458</t>
  </si>
  <si>
    <t>http://www.sciencedirect.com/science/journal/00318663</t>
  </si>
  <si>
    <t>http://www.sciencedirect.com/science/journal/00791946</t>
  </si>
  <si>
    <t>http://www.sciencedirect.com/science/journal/00319201</t>
  </si>
  <si>
    <t>http://www.sciencedirect.com/science/journal/00320633</t>
  </si>
  <si>
    <t>http://www.sciencedirect.com/science/journal/03019268</t>
  </si>
  <si>
    <t>http://www.sciencedirect.com/science/journal/00167878</t>
  </si>
  <si>
    <t>http://www.sciencedirect.com/science/journal/00796611</t>
  </si>
  <si>
    <t>http://www.sciencedirect.com/science/journal/10406182</t>
  </si>
  <si>
    <t>http://www.sciencedirect.com/science/journal/00335894</t>
  </si>
  <si>
    <t>http://www.sciencedirect.com/science/journal/02773791</t>
  </si>
  <si>
    <t>http://www.sciencedirect.com/science/journal/00344257</t>
  </si>
  <si>
    <t>http://www.sciencedirect.com/science/journal/00346667</t>
  </si>
  <si>
    <t>http://www.sciencedirect.com/science/journal/00370738</t>
  </si>
  <si>
    <t>http://www.sciencedirect.com/science/journal/00401951</t>
  </si>
  <si>
    <t>http://www.sciencedirect.com/science/journal/08867798</t>
  </si>
  <si>
    <t>http://www.sciencedirect.com/science/journal/00431354</t>
  </si>
  <si>
    <t>http://www.sciencedirect.com/science/journal/03651789</t>
  </si>
  <si>
    <t>http://www.sciencedirect.com/science/journal/03064549</t>
  </si>
  <si>
    <t>http://www.sciencedirect.com/science/journal/03022927</t>
  </si>
  <si>
    <t>http://www.sciencedirect.com/science/journal/03062619</t>
  </si>
  <si>
    <t>http://www.sciencedirect.com/science/journal/09619534</t>
  </si>
  <si>
    <t>http://www.sciencedirect.com/science/journal/03601323</t>
  </si>
  <si>
    <t>http://www.sciencedirect.com/science/journal/00073628</t>
  </si>
  <si>
    <t>http://www.sciencedirect.com/science/journal/00102180</t>
  </si>
  <si>
    <t>http://www.sciencedirect.com/science/journal/03787796</t>
  </si>
  <si>
    <t>http://www.sciencedirect.com/science/journal/03605442</t>
  </si>
  <si>
    <t>http://www.sciencedirect.com/science/journal/03787788</t>
  </si>
  <si>
    <t>http://www.sciencedirect.com/science/journal/00137480</t>
  </si>
  <si>
    <t>http://www.sciencedirect.com/science/journal/01968904</t>
  </si>
  <si>
    <t>http://www.sciencedirect.com/science/journal/01409883</t>
  </si>
  <si>
    <t>http://www.sciencedirect.com/science/journal/09730826</t>
  </si>
  <si>
    <t>http://www.sciencedirect.com/science/journal/03014215</t>
  </si>
  <si>
    <t>http://www.sciencedirect.com/science/journal/08941777</t>
  </si>
  <si>
    <t>http://www.sciencedirect.com/science/journal/00162361</t>
  </si>
  <si>
    <t>http://www.sciencedirect.com/science/journal/03783820</t>
  </si>
  <si>
    <t>http://www.sciencedirect.com/science/journal/09203796</t>
  </si>
  <si>
    <t>http://www.sciencedirect.com/science/journal/01420615</t>
  </si>
  <si>
    <t>http://www.sciencedirect.com/science/journal/0142727X</t>
  </si>
  <si>
    <t>http://www.sciencedirect.com/science/journal/00179310</t>
  </si>
  <si>
    <t>http://www.sciencedirect.com/science/journal/03603199</t>
  </si>
  <si>
    <t>http://www.sciencedirect.com/science/journal/03080161</t>
  </si>
  <si>
    <t>http://www.sciencedirect.com/science/journal/00223107</t>
  </si>
  <si>
    <t>http://www.sciencedirect.com/science/journal/08913919</t>
  </si>
  <si>
    <t>http://www.sciencedirect.com/science/journal/03683265</t>
  </si>
  <si>
    <t>http://www.sciencedirect.com/science/journal/03683273</t>
  </si>
  <si>
    <t>http://www.sciencedirect.com/science/journal/03683230</t>
  </si>
  <si>
    <t>http://www.sciencedirect.com/science/journal/00223115</t>
  </si>
  <si>
    <t>http://www.sciencedirect.com/science/journal/01676105</t>
  </si>
  <si>
    <t>http://www.sciencedirect.com/science/journal/03894304</t>
  </si>
  <si>
    <t>http://www.sciencedirect.com/science/journal/00295493</t>
  </si>
  <si>
    <t>http://www.sciencedirect.com/science/journal/0167899X</t>
  </si>
  <si>
    <t>http://www.sciencedirect.com/science/journal/03695816</t>
  </si>
  <si>
    <t>http://www.sciencedirect.com/science/journal/00298018</t>
  </si>
  <si>
    <t>http://www.sciencedirect.com/science/journal/10622888</t>
  </si>
  <si>
    <t>http://www.sciencedirect.com/science/journal/03601285</t>
  </si>
  <si>
    <t>http://www.sciencedirect.com/science/journal/01491970</t>
  </si>
  <si>
    <t>http://www.sciencedirect.com/science/journal/09601481</t>
  </si>
  <si>
    <t>http://www.sciencedirect.com/science/journal/09287655</t>
  </si>
  <si>
    <t>http://www.sciencedirect.com/science/journal/01650572</t>
  </si>
  <si>
    <t>http://www.sciencedirect.com/science/journal/03014207</t>
  </si>
  <si>
    <t>http://www.sciencedirect.com/science/journal/0741983X</t>
  </si>
  <si>
    <t>http://www.sciencedirect.com/science/journal/03796787</t>
  </si>
  <si>
    <t>http://www.sciencedirect.com/science/journal/0038092X</t>
  </si>
  <si>
    <t>http://www.sciencedirect.com/science/journal/01651633</t>
  </si>
  <si>
    <t>http://www.sciencedirect.com/science/journal/09270248</t>
  </si>
  <si>
    <t>http://www.sciencedirect.com/science/journal/01672738</t>
  </si>
  <si>
    <t>http://www.sciencedirect.com/science/journal/00820784</t>
  </si>
  <si>
    <t>http://www.sciencedirect.com/science/journal/10622896</t>
  </si>
  <si>
    <t>http://www.sciencedirect.com/science/journal/10406190</t>
  </si>
  <si>
    <t>http://www.sciencedirect.com/science/journal/09571787</t>
  </si>
  <si>
    <t>http://www.sciencedirect.com/science/journal/01436228</t>
  </si>
  <si>
    <t>http://www.sciencedirect.com/science/journal/03613658</t>
  </si>
  <si>
    <t>http://www.sciencedirect.com/science/journal/01476513</t>
  </si>
  <si>
    <t>http://www.sciencedirect.com/science/journal/01604120</t>
  </si>
  <si>
    <t>http://www.sciencedirect.com/science/journal/01959255</t>
  </si>
  <si>
    <t>http://www.sciencedirect.com/science/journal/0378777X</t>
  </si>
  <si>
    <t>http://www.sciencedirect.com/science/journal/00139351</t>
  </si>
  <si>
    <t>http://www.sciencedirect.com/science/journal/02669838</t>
  </si>
  <si>
    <t>http://www.sciencedirect.com/science/journal/00163287</t>
  </si>
  <si>
    <t>http://www.sciencedirect.com/science/journal/09593780</t>
  </si>
  <si>
    <t>http://www.sciencedirect.com/science/journal/01973975</t>
  </si>
  <si>
    <t>http://www.sciencedirect.com/science/journal/02653036</t>
  </si>
  <si>
    <t>http://www.sciencedirect.com/science/journal/09648305</t>
  </si>
  <si>
    <t>http://www.sciencedirect.com/science/journal/09596526</t>
  </si>
  <si>
    <t>http://www.sciencedirect.com/science/journal/00950696</t>
  </si>
  <si>
    <t>http://www.sciencedirect.com/science/journal/03014797</t>
  </si>
  <si>
    <t>http://www.sciencedirect.com/science/journal/0191815X</t>
  </si>
  <si>
    <t>http://www.sciencedirect.com/science/journal/02698579</t>
  </si>
  <si>
    <t>http://www.sciencedirect.com/science/journal/01437127</t>
  </si>
  <si>
    <t>http://www.sciencedirect.com/science/journal/03043967</t>
  </si>
  <si>
    <t>http://www.sciencedirect.com/science/journal/01663097</t>
  </si>
  <si>
    <t>http://www.sciencedirect.com/science/journal/09213449</t>
  </si>
  <si>
    <t>http://www.sciencedirect.com/science/journal/00489697</t>
  </si>
  <si>
    <t>http://www.sciencedirect.com/science/journal/13532561</t>
  </si>
  <si>
    <t>http://www.sciencedirect.com/science/journal/02511088</t>
  </si>
  <si>
    <t>http://www.sciencedirect.com/science/journal/01695347</t>
  </si>
  <si>
    <t>http://www.sciencedirect.com/science/journal/0956053X</t>
  </si>
  <si>
    <t>http://www.sciencedirect.com/science/journal/0734242X</t>
  </si>
  <si>
    <t>http://www.sciencedirect.com/science/journal/09605428</t>
  </si>
  <si>
    <t>http://www.sciencedirect.com/science/journal/07692625</t>
  </si>
  <si>
    <t>http://www.sciencedirect.com/science/journal/07692609</t>
  </si>
  <si>
    <t>http://www.sciencedirect.com/science/journal/07692617</t>
  </si>
  <si>
    <t>http://www.sciencedirect.com/science/journal/01663542</t>
  </si>
  <si>
    <t>http://www.sciencedirect.com/science/journal/10451056</t>
  </si>
  <si>
    <t>http://www.sciencedirect.com/science/journal/08891591</t>
  </si>
  <si>
    <t>http://www.sciencedirect.com/science/journal/09280197</t>
  </si>
  <si>
    <t>http://www.sciencedirect.com/science/journal/00901229</t>
  </si>
  <si>
    <t>http://www.sciencedirect.com/science/journal/01971859</t>
  </si>
  <si>
    <t>http://www.sciencedirect.com/science/journal/01964399</t>
  </si>
  <si>
    <t>http://www.sciencedirect.com/science/journal/01479571</t>
  </si>
  <si>
    <t>http://www.sciencedirect.com/science/journal/09527915</t>
  </si>
  <si>
    <t>http://www.sciencedirect.com/science/journal/07328893</t>
  </si>
  <si>
    <t>http://www.sciencedirect.com/science/journal/00144894</t>
  </si>
  <si>
    <t>http://www.sciencedirect.com/science/journal/01988859</t>
  </si>
  <si>
    <t>http://www.sciencedirect.com/science/journal/00192791</t>
  </si>
  <si>
    <t>http://www.sciencedirect.com/science/journal/01652478</t>
  </si>
  <si>
    <t>http://www.sciencedirect.com/science/journal/01675699</t>
  </si>
  <si>
    <t>http://www.sciencedirect.com/science/journal/10586687</t>
  </si>
  <si>
    <t>http://www.sciencedirect.com/science/journal/01623109</t>
  </si>
  <si>
    <t>http://www.sciencedirect.com/science/journal/09248579</t>
  </si>
  <si>
    <t>http://www.sciencedirect.com/science/journal/01920561</t>
  </si>
  <si>
    <t>http://www.sciencedirect.com/science/journal/08968411</t>
  </si>
  <si>
    <t>http://www.sciencedirect.com/science/journal/00921157</t>
  </si>
  <si>
    <t>http://www.sciencedirect.com/science/journal/00221759</t>
  </si>
  <si>
    <t>http://www.sciencedirect.com/science/journal/01677012</t>
  </si>
  <si>
    <t>http://www.sciencedirect.com/science/journal/01655728</t>
  </si>
  <si>
    <t>http://www.sciencedirect.com/science/journal/01650378</t>
  </si>
  <si>
    <t>http://www.sciencedirect.com/science/journal/01660934</t>
  </si>
  <si>
    <t>http://www.sciencedirect.com/science/journal/00243205</t>
  </si>
  <si>
    <t>http://www.sciencedirect.com/science/journal/08824010</t>
  </si>
  <si>
    <t>http://www.sciencedirect.com/science/journal/01615890</t>
  </si>
  <si>
    <t>http://www.sciencedirect.com/science/journal/09232494</t>
  </si>
  <si>
    <t>http://www.sciencedirect.com/science/journal/09232508</t>
  </si>
  <si>
    <t>http://www.sciencedirect.com/science/journal/09232516</t>
  </si>
  <si>
    <t>http://www.sciencedirect.com/science/journal/10445323</t>
  </si>
  <si>
    <t>http://www.sciencedirect.com/science/journal/09663274</t>
  </si>
  <si>
    <t>http://www.sciencedirect.com/science/journal/0966842X</t>
  </si>
  <si>
    <t>http://www.sciencedirect.com/science/journal/00426822</t>
  </si>
  <si>
    <t>http://www.sciencedirect.com/science/journal/01681702</t>
  </si>
  <si>
    <t>http://www.sciencedirect.com/science/journal/00016160</t>
  </si>
  <si>
    <t>http://www.sciencedirect.com/science/journal/09567151</t>
  </si>
  <si>
    <t>http://www.sciencedirect.com/science/journal/03063747</t>
  </si>
  <si>
    <t>http://www.sciencedirect.com/science/journal/10657355</t>
  </si>
  <si>
    <t>http://www.sciencedirect.com/science/journal/03785963</t>
  </si>
  <si>
    <t>http://www.sciencedirect.com/science/journal/09641807</t>
  </si>
  <si>
    <t>http://www.sciencedirect.com/science/journal/01694332</t>
  </si>
  <si>
    <t>http://www.sciencedirect.com/science/journal/01429612</t>
  </si>
  <si>
    <t>http://www.sciencedirect.com/science/journal/03645916</t>
  </si>
  <si>
    <t>http://www.sciencedirect.com/science/journal/00086223</t>
  </si>
  <si>
    <t>http://www.sciencedirect.com/science/journal/09589465</t>
  </si>
  <si>
    <t>http://www.sciencedirect.com/science/journal/00088846</t>
  </si>
  <si>
    <t>http://www.sciencedirect.com/science/journal/02728842</t>
  </si>
  <si>
    <t>http://www.sciencedirect.com/science/journal/03905519</t>
  </si>
  <si>
    <t>http://www.sciencedirect.com/science/journal/02676605</t>
  </si>
  <si>
    <t>http://www.sciencedirect.com/science/journal/02638223</t>
  </si>
  <si>
    <t>http://www.sciencedirect.com/science/journal/00104361</t>
  </si>
  <si>
    <t>http://www.sciencedirect.com/science/journal/09619526</t>
  </si>
  <si>
    <t>http://www.sciencedirect.com/science/journal/09567143</t>
  </si>
  <si>
    <t>http://www.sciencedirect.com/science/journal/02663538</t>
  </si>
  <si>
    <t>http://www.sciencedirect.com/science/journal/09270256</t>
  </si>
  <si>
    <t>http://www.sciencedirect.com/science/journal/09500618</t>
  </si>
  <si>
    <t>http://www.sciencedirect.com/science/journal/0010938X</t>
  </si>
  <si>
    <t>http://www.sciencedirect.com/science/journal/00112275</t>
  </si>
  <si>
    <t>http://www.sciencedirect.com/science/journal/01095641</t>
  </si>
  <si>
    <t>http://www.sciencedirect.com/science/journal/09259635</t>
  </si>
  <si>
    <t>http://www.sciencedirect.com/science/journal/03009416</t>
  </si>
  <si>
    <t>http://www.sciencedirect.com/science/journal/00143057</t>
  </si>
  <si>
    <t>http://www.sciencedirect.com/science/journal/00150568</t>
  </si>
  <si>
    <t>http://www.sciencedirect.com/science/journal/09669795</t>
  </si>
  <si>
    <t>http://www.sciencedirect.com/science/journal/01437496</t>
  </si>
  <si>
    <t>http://www.sciencedirect.com/science/journal/02625075</t>
  </si>
  <si>
    <t>http://www.sciencedirect.com/science/journal/02673762</t>
  </si>
  <si>
    <t>http://www.sciencedirect.com/science/journal/01415530</t>
  </si>
  <si>
    <t>http://www.sciencedirect.com/science/journal/02634368</t>
  </si>
  <si>
    <t>http://www.sciencedirect.com/science/journal/00207683</t>
  </si>
  <si>
    <t>http://www.sciencedirect.com/science/journal/09258388</t>
  </si>
  <si>
    <t>http://www.sciencedirect.com/science/journal/00220248</t>
  </si>
  <si>
    <t>http://www.sciencedirect.com/science/journal/00222313</t>
  </si>
  <si>
    <t>http://www.sciencedirect.com/science/journal/03048853</t>
  </si>
  <si>
    <t>http://www.sciencedirect.com/science/journal/09240136</t>
  </si>
  <si>
    <t>http://www.sciencedirect.com/science/journal/03783804</t>
  </si>
  <si>
    <t>http://www.sciencedirect.com/science/journal/00223093</t>
  </si>
  <si>
    <t>http://www.sciencedirect.com/science/journal/00223697</t>
  </si>
  <si>
    <t>http://www.sciencedirect.com/science/journal/00224596</t>
  </si>
  <si>
    <t>http://www.sciencedirect.com/science/journal/0022460X</t>
  </si>
  <si>
    <t>http://www.sciencedirect.com/science/journal/09552219</t>
  </si>
  <si>
    <t>http://www.sciencedirect.com/science/journal/00225088</t>
  </si>
  <si>
    <t>http://www.sciencedirect.com/science/journal/00225096</t>
  </si>
  <si>
    <t>http://www.sciencedirect.com/science/journal/02613069</t>
  </si>
  <si>
    <t>http://www.sciencedirect.com/science/journal/10445803</t>
  </si>
  <si>
    <t>http://www.sciencedirect.com/science/journal/03906035</t>
  </si>
  <si>
    <t>http://www.sciencedirect.com/science/journal/02540584</t>
  </si>
  <si>
    <t>http://www.sciencedirect.com/science/journal/0167577X</t>
  </si>
  <si>
    <t>http://www.sciencedirect.com/science/journal/00255408</t>
  </si>
  <si>
    <t>http://www.sciencedirect.com/science/journal/00255416</t>
  </si>
  <si>
    <t>http://www.sciencedirect.com/science/journal/09215093</t>
  </si>
  <si>
    <t>http://www.sciencedirect.com/science/journal/09215107</t>
  </si>
  <si>
    <t>http://www.sciencedirect.com/science/journal/09284931</t>
  </si>
  <si>
    <t>http://www.sciencedirect.com/science/journal/0927796X</t>
  </si>
  <si>
    <t>http://www.sciencedirect.com/science/journal/09202307</t>
  </si>
  <si>
    <t>http://www.sciencedirect.com/science/journal/01676636</t>
  </si>
  <si>
    <t>http://www.sciencedirect.com/science/journal/00260657</t>
  </si>
  <si>
    <t>http://www.sciencedirect.com/science/journal/00260800</t>
  </si>
  <si>
    <t>http://www.sciencedirect.com/science/journal/01679317</t>
  </si>
  <si>
    <t>http://www.sciencedirect.com/science/journal/00262692</t>
  </si>
  <si>
    <t>http://www.sciencedirect.com/science/journal/09659773</t>
  </si>
  <si>
    <t>http://www.sciencedirect.com/science/journal/09253467</t>
  </si>
  <si>
    <t>http://www.sciencedirect.com/science/journal/00323861</t>
  </si>
  <si>
    <t>http://www.sciencedirect.com/science/journal/0883153X</t>
  </si>
  <si>
    <t>http://www.sciencedirect.com/science/journal/01413910</t>
  </si>
  <si>
    <t>http://www.sciencedirect.com/science/journal/09667822</t>
  </si>
  <si>
    <t>http://www.sciencedirect.com/science/journal/01442880</t>
  </si>
  <si>
    <t>http://www.sciencedirect.com/science/journal/00323950</t>
  </si>
  <si>
    <t>http://www.sciencedirect.com/science/journal/01429418</t>
  </si>
  <si>
    <t>http://www.sciencedirect.com/science/journal/01463535</t>
  </si>
  <si>
    <t>http://www.sciencedirect.com/science/journal/09608974</t>
  </si>
  <si>
    <t>http://www.sciencedirect.com/science/journal/00796425</t>
  </si>
  <si>
    <t>http://www.sciencedirect.com/science/journal/05028205</t>
  </si>
  <si>
    <t>http://www.sciencedirect.com/science/journal/00796700</t>
  </si>
  <si>
    <t>http://www.sciencedirect.com/science/journal/00796786</t>
  </si>
  <si>
    <t>http://www.sciencedirect.com/science/journal/09231137</t>
  </si>
  <si>
    <t>http://www.sciencedirect.com/science/journal/01676989</t>
  </si>
  <si>
    <t>http://www.sciencedirect.com/science/journal/00343617</t>
  </si>
  <si>
    <t>http://www.sciencedirect.com/science/journal/00369748</t>
  </si>
  <si>
    <t>http://www.sciencedirect.com/science/journal/0956716X</t>
  </si>
  <si>
    <t>http://www.sciencedirect.com/science/journal/00381098</t>
  </si>
  <si>
    <t>http://www.sciencedirect.com/science/journal/09262040</t>
  </si>
  <si>
    <t>http://www.sciencedirect.com/science/journal/00381101</t>
  </si>
  <si>
    <t>http://www.sciencedirect.com/science/journal/07496036</t>
  </si>
  <si>
    <t>http://www.sciencedirect.com/science/journal/09685677</t>
  </si>
  <si>
    <t>http://www.sciencedirect.com/science/journal/02578972</t>
  </si>
  <si>
    <t>http://www.sciencedirect.com/science/journal/03764583</t>
  </si>
  <si>
    <t>http://www.sciencedirect.com/science/journal/03796779</t>
  </si>
  <si>
    <t>http://www.sciencedirect.com/science/journal/00406090</t>
  </si>
  <si>
    <t>http://www.sciencedirect.com/science/journal/00431648</t>
  </si>
  <si>
    <t>http://www.sciencedirect.com/science/journal/00014575</t>
  </si>
  <si>
    <t>http://www.sciencedirect.com/science/journal/09652302</t>
  </si>
  <si>
    <t>http://www.sciencedirect.com/science/journal/03064603</t>
  </si>
  <si>
    <t>http://www.sciencedirect.com/science/journal/08948321</t>
  </si>
  <si>
    <t>http://www.sciencedirect.com/science/journal/1067991X</t>
  </si>
  <si>
    <t>http://www.sciencedirect.com/science/journal/09666532</t>
  </si>
  <si>
    <t>http://www.sciencedirect.com/science/journal/00028703</t>
  </si>
  <si>
    <t>http://www.sciencedirect.com/science/journal/01966553</t>
  </si>
  <si>
    <t>http://www.sciencedirect.com/science/journal/00029416</t>
  </si>
  <si>
    <t>http://www.sciencedirect.com/science/journal/08895406</t>
  </si>
  <si>
    <t>http://www.sciencedirect.com/science/journal/00966347</t>
  </si>
  <si>
    <t>http://www.sciencedirect.com/science/journal/01960709</t>
  </si>
  <si>
    <t>http://www.sciencedirect.com/science/journal/02704684</t>
  </si>
  <si>
    <t>http://www.sciencedirect.com/science/journal/07539053</t>
  </si>
  <si>
    <t>http://www.sciencedirect.com/science/journal/11532424</t>
  </si>
  <si>
    <t>http://www.sciencedirect.com/science/journal/07507658</t>
  </si>
  <si>
    <t>http://www.sciencedirect.com/science/journal/01960644</t>
  </si>
  <si>
    <t>http://www.sciencedirect.com/science/journal/10472797</t>
  </si>
  <si>
    <t>http://www.sciencedirect.com/science/journal/01466453</t>
  </si>
  <si>
    <t>http://www.sciencedirect.com/science/journal/00742740</t>
  </si>
  <si>
    <t>http://www.sciencedirect.com/science/journal/08905096</t>
  </si>
  <si>
    <t>http://www.sciencedirect.com/science/journal/09621849</t>
  </si>
  <si>
    <t>http://www.sciencedirect.com/science/journal/02703092</t>
  </si>
  <si>
    <t>http://www.sciencedirect.com/science/journal/10589139</t>
  </si>
  <si>
    <t>http://www.sciencedirect.com/science/journal/08876177</t>
  </si>
  <si>
    <t>http://www.sciencedirect.com/science/journal/00039969</t>
  </si>
  <si>
    <t>http://www.sciencedirect.com/science/journal/00909092</t>
  </si>
  <si>
    <t>http://www.sciencedirect.com/science/journal/07498063</t>
  </si>
  <si>
    <t>http://www.sciencedirect.com/science/journal/09333657</t>
  </si>
  <si>
    <t>http://www.sciencedirect.com/science/journal/00219150</t>
  </si>
  <si>
    <t>http://www.sciencedirect.com/science/journal/1031170X</t>
  </si>
  <si>
    <t>http://www.sciencedirect.com/science/journal/09503501</t>
  </si>
  <si>
    <t>http://www.sciencedirect.com/science/journal/0950351X</t>
  </si>
  <si>
    <t>http://www.sciencedirect.com/science/journal/09503528</t>
  </si>
  <si>
    <t>http://www.sciencedirect.com/science/journal/09503536</t>
  </si>
  <si>
    <t>http://www.sciencedirect.com/science/journal/09503552</t>
  </si>
  <si>
    <t>http://www.sciencedirect.com/science/journal/09503579</t>
  </si>
  <si>
    <t>http://www.sciencedirect.com/science/journal/00057967</t>
  </si>
  <si>
    <t>http://www.sciencedirect.com/science/journal/00063223</t>
  </si>
  <si>
    <t>http://www.sciencedirect.com/science/journal/09680896</t>
  </si>
  <si>
    <t>http://www.sciencedirect.com/science/journal/0960894X</t>
  </si>
  <si>
    <t>http://www.sciencedirect.com/science/journal/0268960X</t>
  </si>
  <si>
    <t>http://www.sciencedirect.com/science/journal/87563282</t>
  </si>
  <si>
    <t>http://www.sciencedirect.com/science/journal/01696009</t>
  </si>
  <si>
    <t>http://www.sciencedirect.com/science/journal/03877604</t>
  </si>
  <si>
    <t>http://www.sciencedirect.com/science/journal/00070785</t>
  </si>
  <si>
    <t>http://www.sciencedirect.com/science/journal/00070971</t>
  </si>
  <si>
    <t>http://www.sciencedirect.com/science/journal/02664356</t>
  </si>
  <si>
    <t>http://www.sciencedirect.com/science/journal/0007117X</t>
  </si>
  <si>
    <t>http://www.sciencedirect.com/science/journal/00071226</t>
  </si>
  <si>
    <t>http://www.sciencedirect.com/science/journal/03660850</t>
  </si>
  <si>
    <t>http://www.sciencedirect.com/science/journal/03660869</t>
  </si>
  <si>
    <t>http://www.sciencedirect.com/science/journal/03054179</t>
  </si>
  <si>
    <t>http://www.sciencedirect.com/science/journal/03043835</t>
  </si>
  <si>
    <t>http://www.sciencedirect.com/science/journal/03057372</t>
  </si>
  <si>
    <t>http://www.sciencedirect.com/science/journal/10548807</t>
  </si>
  <si>
    <t>http://www.sciencedirect.com/science/journal/01434160</t>
  </si>
  <si>
    <t>http://www.sciencedirect.com/science/journal/01452134</t>
  </si>
  <si>
    <t>http://www.sciencedirect.com/science/journal/02680033</t>
  </si>
  <si>
    <t>http://www.sciencedirect.com/science/journal/08997071</t>
  </si>
  <si>
    <t>http://www.sciencedirect.com/science/journal/03038467</t>
  </si>
  <si>
    <t>http://www.sciencedirect.com/science/journal/02615614</t>
  </si>
  <si>
    <t>http://www.sciencedirect.com/science/journal/09366555</t>
  </si>
  <si>
    <t>http://www.sciencedirect.com/science/journal/02727358</t>
  </si>
  <si>
    <t>http://www.sciencedirect.com/science/journal/00099260</t>
  </si>
  <si>
    <t>http://www.sciencedirect.com/science/journal/0738081X</t>
  </si>
  <si>
    <t>http://www.sciencedirect.com/science/journal/0300595X</t>
  </si>
  <si>
    <t>http://www.sciencedirect.com/science/journal/09652299</t>
  </si>
  <si>
    <t>http://www.sciencedirect.com/science/journal/0010440X</t>
  </si>
  <si>
    <t>http://www.sciencedirect.com/science/journal/01692607</t>
  </si>
  <si>
    <t>http://www.sciencedirect.com/science/journal/0010468X</t>
  </si>
  <si>
    <t>http://www.sciencedirect.com/science/journal/08956111</t>
  </si>
  <si>
    <t>http://www.sciencedirect.com/science/journal/07304862</t>
  </si>
  <si>
    <t>http://www.sciencedirect.com/science/journal/03638235</t>
  </si>
  <si>
    <t>http://www.sciencedirect.com/science/journal/00104809</t>
  </si>
  <si>
    <t>http://www.sciencedirect.com/science/journal/00104825</t>
  </si>
  <si>
    <t>http://www.sciencedirect.com/science/journal/00107824</t>
  </si>
  <si>
    <t>http://www.sciencedirect.com/science/journal/01972456</t>
  </si>
  <si>
    <t>http://www.sciencedirect.com/science/journal/10408428</t>
  </si>
  <si>
    <t>http://www.sciencedirect.com/science/journal/09537112</t>
  </si>
  <si>
    <t>http://www.sciencedirect.com/science/journal/09686053</t>
  </si>
  <si>
    <t>http://www.sciencedirect.com/science/journal/09575847</t>
  </si>
  <si>
    <t>http://www.sciencedirect.com/science/journal/02680890</t>
  </si>
  <si>
    <t>http://www.sciencedirect.com/science/journal/09575839</t>
  </si>
  <si>
    <t>http://www.sciencedirect.com/science/journal/01470272</t>
  </si>
  <si>
    <t>http://www.sciencedirect.com/science/journal/01462806</t>
  </si>
  <si>
    <t>http://www.sciencedirect.com/science/journal/10400486</t>
  </si>
  <si>
    <t>http://www.sciencedirect.com/science/journal/03630188</t>
  </si>
  <si>
    <t>http://www.sciencedirect.com/science/journal/00459380</t>
  </si>
  <si>
    <t>http://www.sciencedirect.com/science/journal/00113840</t>
  </si>
  <si>
    <t>http://www.sciencedirect.com/science/journal/0011393X</t>
  </si>
  <si>
    <t>http://www.sciencedirect.com/science/journal/01688227</t>
  </si>
  <si>
    <t>http://www.sciencedirect.com/science/journal/00115029</t>
  </si>
  <si>
    <t>http://www.sciencedirect.com/science/journal/03768716</t>
  </si>
  <si>
    <t>http://www.sciencedirect.com/science/journal/03783782</t>
  </si>
  <si>
    <t>http://www.sciencedirect.com/science/journal/00134694</t>
  </si>
  <si>
    <t>http://www.sciencedirect.com/science/journal/01685597</t>
  </si>
  <si>
    <t>http://www.sciencedirect.com/science/journal/09201211</t>
  </si>
  <si>
    <t>http://www.sciencedirect.com/science/journal/09598049</t>
  </si>
  <si>
    <t>http://www.sciencedirect.com/science/journal/00142964</t>
  </si>
  <si>
    <t>http://www.sciencedirect.com/science/journal/02775379</t>
  </si>
  <si>
    <t>http://www.sciencedirect.com/science/journal/09641955</t>
  </si>
  <si>
    <t>http://www.sciencedirect.com/science/journal/00282243</t>
  </si>
  <si>
    <t>http://www.sciencedirect.com/science/journal/03012115</t>
  </si>
  <si>
    <t>http://www.sciencedirect.com/science/journal/0720048X</t>
  </si>
  <si>
    <t>http://www.sciencedirect.com/science/journal/0950821X</t>
  </si>
  <si>
    <t>http://www.sciencedirect.com/science/journal/0924977X</t>
  </si>
  <si>
    <t>http://www.sciencedirect.com/science/journal/01497189</t>
  </si>
  <si>
    <t>http://www.sciencedirect.com/science/journal/00144835</t>
  </si>
  <si>
    <t>http://www.sciencedirect.com/science/journal/00144886</t>
  </si>
  <si>
    <t>http://www.sciencedirect.com/science/journal/02689499</t>
  </si>
  <si>
    <t>http://www.sciencedirect.com/science/journal/12687731</t>
  </si>
  <si>
    <t>http://www.sciencedirect.com/science/journal/03009432</t>
  </si>
  <si>
    <t>http://www.sciencedirect.com/science/journal/03790738</t>
  </si>
  <si>
    <t>http://www.sciencedirect.com/science/journal/09666362</t>
  </si>
  <si>
    <t>http://www.sciencedirect.com/science/journal/00165107</t>
  </si>
  <si>
    <t>http://www.sciencedirect.com/science/journal/01638343</t>
  </si>
  <si>
    <t>http://www.sciencedirect.com/science/journal/00908258</t>
  </si>
  <si>
    <t>http://www.sciencedirect.com/science/journal/01688510</t>
  </si>
  <si>
    <t>http://www.sciencedirect.com/science/journal/01652281</t>
  </si>
  <si>
    <t>http://www.sciencedirect.com/science/journal/08404704</t>
  </si>
  <si>
    <t>http://www.sciencedirect.com/science/journal/07408315</t>
  </si>
  <si>
    <t>http://www.sciencedirect.com/science/journal/01679457</t>
  </si>
  <si>
    <t>http://www.sciencedirect.com/science/journal/00468177</t>
  </si>
  <si>
    <t>http://www.sciencedirect.com/science/journal/09232532</t>
  </si>
  <si>
    <t>http://www.sciencedirect.com/science/journal/00201383</t>
  </si>
  <si>
    <t>http://www.sciencedirect.com/science/journal/08928967</t>
  </si>
  <si>
    <t>http://www.sciencedirect.com/science/journal/09284346</t>
  </si>
  <si>
    <t>http://www.sciencedirect.com/science/journal/00207101</t>
  </si>
  <si>
    <t>http://www.sciencedirect.com/science/journal/01675273</t>
  </si>
  <si>
    <t>http://www.sciencedirect.com/science/journal/00207292</t>
  </si>
  <si>
    <t>http://www.sciencedirect.com/science/journal/01602527</t>
  </si>
  <si>
    <t>http://www.sciencedirect.com/science/journal/00470740</t>
  </si>
  <si>
    <t>http://www.sciencedirect.com/science/journal/00207489</t>
  </si>
  <si>
    <t>http://www.sciencedirect.com/science/journal/0959289X</t>
  </si>
  <si>
    <t>http://www.sciencedirect.com/science/journal/09015027</t>
  </si>
  <si>
    <t>http://www.sciencedirect.com/science/journal/03009785</t>
  </si>
  <si>
    <t>http://www.sciencedirect.com/science/journal/10723471</t>
  </si>
  <si>
    <t>http://www.sciencedirect.com/science/journal/00970522</t>
  </si>
  <si>
    <t>http://www.sciencedirect.com/science/journal/10723498</t>
  </si>
  <si>
    <t>http://www.sciencedirect.com/science/journal/1072348X</t>
  </si>
  <si>
    <t>http://www.sciencedirect.com/science/journal/00996963</t>
  </si>
  <si>
    <t>http://www.sciencedirect.com/science/journal/01655876</t>
  </si>
  <si>
    <t>http://www.sciencedirect.com/science/journal/08832897</t>
  </si>
  <si>
    <t>http://www.sciencedirect.com/science/journal/03603016</t>
  </si>
  <si>
    <t>http://www.sciencedirect.com/science/journal/09877983</t>
  </si>
  <si>
    <t>http://www.sciencedirect.com/science/journal/01401971</t>
  </si>
  <si>
    <t>http://www.sciencedirect.com/science/journal/1054139X</t>
  </si>
  <si>
    <t>http://www.sciencedirect.com/science/journal/01970070</t>
  </si>
  <si>
    <t>http://www.sciencedirect.com/science/journal/01650327</t>
  </si>
  <si>
    <t>http://www.sciencedirect.com/science/journal/08904065</t>
  </si>
  <si>
    <t>http://www.sciencedirect.com/science/journal/10469095</t>
  </si>
  <si>
    <t>http://www.sciencedirect.com/science/journal/00218707</t>
  </si>
  <si>
    <t>http://www.sciencedirect.com/science/journal/00916749</t>
  </si>
  <si>
    <t>http://www.sciencedirect.com/science/journal/08876185</t>
  </si>
  <si>
    <t>http://www.sciencedirect.com/science/journal/03681319</t>
  </si>
  <si>
    <t>http://www.sciencedirect.com/science/journal/00057916</t>
  </si>
  <si>
    <t>http://www.sciencedirect.com/science/journal/00219290</t>
  </si>
  <si>
    <t>http://www.sciencedirect.com/science/journal/01415425</t>
  </si>
  <si>
    <t>http://www.sciencedirect.com/science/journal/10719164</t>
  </si>
  <si>
    <t>http://www.sciencedirect.com/science/journal/10530770</t>
  </si>
  <si>
    <t>http://www.sciencedirect.com/science/journal/08886296</t>
  </si>
  <si>
    <t>http://www.sciencedirect.com/science/journal/00219681</t>
  </si>
  <si>
    <t>http://www.sciencedirect.com/science/journal/09528180</t>
  </si>
  <si>
    <t>http://www.sciencedirect.com/science/journal/08954356</t>
  </si>
  <si>
    <t>http://www.sciencedirect.com/science/journal/13531131</t>
  </si>
  <si>
    <t>http://www.sciencedirect.com/science/journal/09675868</t>
  </si>
  <si>
    <t>http://www.sciencedirect.com/science/journal/00219975</t>
  </si>
  <si>
    <t>http://www.sciencedirect.com/science/journal/0149936X</t>
  </si>
  <si>
    <t>http://www.sciencedirect.com/science/journal/10105182</t>
  </si>
  <si>
    <t>http://www.sciencedirect.com/science/journal/08839441</t>
  </si>
  <si>
    <t>http://www.sciencedirect.com/science/journal/03005712</t>
  </si>
  <si>
    <t>http://www.sciencedirect.com/science/journal/09231811</t>
  </si>
  <si>
    <t>http://www.sciencedirect.com/science/journal/10568727</t>
  </si>
  <si>
    <t>http://www.sciencedirect.com/science/journal/08916632</t>
  </si>
  <si>
    <t>http://www.sciencedirect.com/science/journal/00220736</t>
  </si>
  <si>
    <t>http://www.sciencedirect.com/science/journal/10506411</t>
  </si>
  <si>
    <t>http://www.sciencedirect.com/science/journal/00992399</t>
  </si>
  <si>
    <t>http://www.sciencedirect.com/science/journal/08966974</t>
  </si>
  <si>
    <t>http://www.sciencedirect.com/science/journal/01676296</t>
  </si>
  <si>
    <t>http://www.sciencedirect.com/science/journal/01688278</t>
  </si>
  <si>
    <t>http://www.sciencedirect.com/science/journal/01956701</t>
  </si>
  <si>
    <t>http://www.sciencedirect.com/science/journal/01634453</t>
  </si>
  <si>
    <t>http://www.sciencedirect.com/science/journal/03010503</t>
  </si>
  <si>
    <t>http://www.sciencedirect.com/science/journal/00912182</t>
  </si>
  <si>
    <t>http://www.sciencedirect.com/science/journal/03766349</t>
  </si>
  <si>
    <t>http://www.sciencedirect.com/science/journal/02782391</t>
  </si>
  <si>
    <t>http://www.sciencedirect.com/science/journal/08853924</t>
  </si>
  <si>
    <t>http://www.sciencedirect.com/science/journal/08915245</t>
  </si>
  <si>
    <t>http://www.sciencedirect.com/science/journal/00223468</t>
  </si>
  <si>
    <t>http://www.sciencedirect.com/science/journal/00223956</t>
  </si>
  <si>
    <t>http://www.sciencedirect.com/science/journal/00223999</t>
  </si>
  <si>
    <t>http://www.sciencedirect.com/science/journal/00224375</t>
  </si>
  <si>
    <t>http://www.sciencedirect.com/science/journal/10582746</t>
  </si>
  <si>
    <t>http://www.sciencedirect.com/science/journal/08993289</t>
  </si>
  <si>
    <t>http://www.sciencedirect.com/science/journal/07405472</t>
  </si>
  <si>
    <t>http://www.sciencedirect.com/science/journal/00224804</t>
  </si>
  <si>
    <t>http://www.sciencedirect.com/science/journal/01909622</t>
  </si>
  <si>
    <t>http://www.sciencedirect.com/science/journal/03611124</t>
  </si>
  <si>
    <t>http://www.sciencedirect.com/science/journal/01651838</t>
  </si>
  <si>
    <t>http://www.sciencedirect.com/science/journal/01417037</t>
  </si>
  <si>
    <t>http://www.sciencedirect.com/science/journal/03682242</t>
  </si>
  <si>
    <t>http://www.sciencedirect.com/science/journal/00157368</t>
  </si>
  <si>
    <t>http://www.sciencedirect.com/science/journal/0022510X</t>
  </si>
  <si>
    <t>http://www.sciencedirect.com/science/journal/10510443</t>
  </si>
  <si>
    <t>http://www.sciencedirect.com/science/journal/08921997</t>
  </si>
  <si>
    <t>http://www.sciencedirect.com/science/journal/09539859</t>
  </si>
  <si>
    <t>http://www.sciencedirect.com/science/journal/08953996</t>
  </si>
  <si>
    <t>http://www.sciencedirect.com/science/journal/02488663</t>
  </si>
  <si>
    <t>http://www.sciencedirect.com/science/journal/01452126</t>
  </si>
  <si>
    <t>http://www.sciencedirect.com/science/journal/01695002</t>
  </si>
  <si>
    <t>http://www.sciencedirect.com/science/journal/0730725X</t>
  </si>
  <si>
    <t>http://www.sciencedirect.com/science/journal/03785122</t>
  </si>
  <si>
    <t>http://www.sciencedirect.com/science/journal/0399077X</t>
  </si>
  <si>
    <t>http://www.sciencedirect.com/science/journal/13504533</t>
  </si>
  <si>
    <t>http://www.sciencedirect.com/science/journal/03069877</t>
  </si>
  <si>
    <t>http://www.sciencedirect.com/science/journal/02218747</t>
  </si>
  <si>
    <t>http://www.sciencedirect.com/science/journal/00260495</t>
  </si>
  <si>
    <t>http://www.sciencedirect.com/science/journal/02666138</t>
  </si>
  <si>
    <t>http://www.sciencedirect.com/science/journal/01974580</t>
  </si>
  <si>
    <t>http://www.sciencedirect.com/science/journal/10538119</t>
  </si>
  <si>
    <t>http://www.sciencedirect.com/science/journal/09608966</t>
  </si>
  <si>
    <t>http://www.sciencedirect.com/science/journal/01434179</t>
  </si>
  <si>
    <t>http://www.sciencedirect.com/science/journal/09877053</t>
  </si>
  <si>
    <t>http://www.sciencedirect.com/science/journal/09698051</t>
  </si>
  <si>
    <t>http://www.sciencedirect.com/science/journal/02606917</t>
  </si>
  <si>
    <t>http://www.sciencedirect.com/science/journal/09850562</t>
  </si>
  <si>
    <t>http://www.sciencedirect.com/science/journal/02715317</t>
  </si>
  <si>
    <t>http://www.sciencedirect.com/science/journal/10486666</t>
  </si>
  <si>
    <t>http://www.sciencedirect.com/science/journal/10431810</t>
  </si>
  <si>
    <t>http://www.sciencedirect.com/science/journal/10710949</t>
  </si>
  <si>
    <t>http://www.sciencedirect.com/science/journal/10601872</t>
  </si>
  <si>
    <t>http://www.sciencedirect.com/science/journal/00304220</t>
  </si>
  <si>
    <t>http://www.sciencedirect.com/science/journal/10634584</t>
  </si>
  <si>
    <t>http://www.sciencedirect.com/science/journal/03043959</t>
  </si>
  <si>
    <t>http://www.sciencedirect.com/science/journal/01902040</t>
  </si>
  <si>
    <t>http://www.sciencedirect.com/science/journal/07383991</t>
  </si>
  <si>
    <t>http://www.sciencedirect.com/science/journal/08878994</t>
  </si>
  <si>
    <t>http://www.sciencedirect.com/science/journal/01918869</t>
  </si>
  <si>
    <t>http://www.sciencedirect.com/science/journal/01434004</t>
  </si>
  <si>
    <t>http://www.sciencedirect.com/science/journal/02786222</t>
  </si>
  <si>
    <t>http://www.sciencedirect.com/science/journal/00917435</t>
  </si>
  <si>
    <t>http://www.sciencedirect.com/science/journal/00330620</t>
  </si>
  <si>
    <t>http://www.sciencedirect.com/science/journal/09552235</t>
  </si>
  <si>
    <t>http://www.sciencedirect.com/science/journal/10589813</t>
  </si>
  <si>
    <t>http://www.sciencedirect.com/science/journal/13509462</t>
  </si>
  <si>
    <t>http://www.sciencedirect.com/science/journal/02784327</t>
  </si>
  <si>
    <t>http://www.sciencedirect.com/science/journal/01614630</t>
  </si>
  <si>
    <t>http://www.sciencedirect.com/science/journal/09523278</t>
  </si>
  <si>
    <t>http://www.sciencedirect.com/science/journal/02621746</t>
  </si>
  <si>
    <t>http://www.sciencedirect.com/science/journal/01651781</t>
  </si>
  <si>
    <t>http://www.sciencedirect.com/science/journal/09254927</t>
  </si>
  <si>
    <t>http://www.sciencedirect.com/science/journal/03064530</t>
  </si>
  <si>
    <t>http://www.sciencedirect.com/science/journal/00333506</t>
  </si>
  <si>
    <t>http://www.sciencedirect.com/science/journal/09520600</t>
  </si>
  <si>
    <t>http://www.sciencedirect.com/science/journal/01678140</t>
  </si>
  <si>
    <t>http://www.sciencedirect.com/science/journal/11646756</t>
  </si>
  <si>
    <t>http://www.sciencedirect.com/science/journal/09688080</t>
  </si>
  <si>
    <t>http://www.sciencedirect.com/science/journal/08914222</t>
  </si>
  <si>
    <t>http://www.sciencedirect.com/science/journal/09546111</t>
  </si>
  <si>
    <t>http://www.sciencedirect.com/science/journal/03009572</t>
  </si>
  <si>
    <t>http://www.sciencedirect.com/science/journal/03704475</t>
  </si>
  <si>
    <t>http://www.sciencedirect.com/science/journal/03704688</t>
  </si>
  <si>
    <t>http://www.sciencedirect.com/science/journal/00352845</t>
  </si>
  <si>
    <t>http://www.sciencedirect.com/science/journal/03357457</t>
  </si>
  <si>
    <t>http://www.sciencedirect.com/science/journal/00352977</t>
  </si>
  <si>
    <t>http://www.sciencedirect.com/science/journal/11404639</t>
  </si>
  <si>
    <t>http://www.sciencedirect.com/science/journal/03384535</t>
  </si>
  <si>
    <t>http://www.sciencedirect.com/science/journal/09257535</t>
  </si>
  <si>
    <t>http://www.sciencedirect.com/science/journal/09209964</t>
  </si>
  <si>
    <t>http://www.sciencedirect.com/science/journal/07651597</t>
  </si>
  <si>
    <t>http://www.sciencedirect.com/science/journal/09256164</t>
  </si>
  <si>
    <t>http://www.sciencedirect.com/science/journal/10591311</t>
  </si>
  <si>
    <t>http://www.sciencedirect.com/science/journal/00490172</t>
  </si>
  <si>
    <t>http://www.sciencedirect.com/science/journal/00012998</t>
  </si>
  <si>
    <t>http://www.sciencedirect.com/science/journal/07492081</t>
  </si>
  <si>
    <t>http://www.sciencedirect.com/science/journal/10534296</t>
  </si>
  <si>
    <t>http://www.sciencedirect.com/science/journal/0037198X</t>
  </si>
  <si>
    <t>http://www.sciencedirect.com/science/journal/08872171</t>
  </si>
  <si>
    <t>http://www.sciencedirect.com/science/journal/08880786</t>
  </si>
  <si>
    <t>http://www.sciencedirect.com/science/journal/02779536</t>
  </si>
  <si>
    <t>http://www.sciencedirect.com/science/journal/00377856</t>
  </si>
  <si>
    <t>http://www.sciencedirect.com/science/journal/02717123</t>
  </si>
  <si>
    <t>http://www.sciencedirect.com/science/journal/01607987</t>
  </si>
  <si>
    <t>http://www.sciencedirect.com/science/journal/01607995</t>
  </si>
  <si>
    <t>http://www.sciencedirect.com/science/journal/01608002</t>
  </si>
  <si>
    <t>http://www.sciencedirect.com/science/journal/02715384</t>
  </si>
  <si>
    <t>http://www.sciencedirect.com/science/journal/02715392</t>
  </si>
  <si>
    <t>http://www.sciencedirect.com/science/journal/00903019</t>
  </si>
  <si>
    <t>http://www.sciencedirect.com/science/journal/09607404</t>
  </si>
  <si>
    <t>http://www.sciencedirect.com/science/journal/00396257</t>
  </si>
  <si>
    <t>http://www.sciencedirect.com/science/journal/00029149</t>
  </si>
  <si>
    <t>http://www.sciencedirect.com/science/journal/07356757</t>
  </si>
  <si>
    <t>http://www.sciencedirect.com/science/journal/00029343</t>
  </si>
  <si>
    <t>http://www.sciencedirect.com/science/journal/00029610</t>
  </si>
  <si>
    <t>http://www.sciencedirect.com/science/journal/01974556</t>
  </si>
  <si>
    <t>http://www.sciencedirect.com/science/journal/13242881</t>
  </si>
  <si>
    <t>http://www.sciencedirect.com/science/journal/10372091</t>
  </si>
  <si>
    <t>http://www.sciencedirect.com/science/journal/09609776</t>
  </si>
  <si>
    <t>http://www.sciencedirect.com/science/journal/09582592</t>
  </si>
  <si>
    <t>http://www.sciencedirect.com/science/journal/0072968X</t>
  </si>
  <si>
    <t>http://www.sciencedirect.com/science/journal/08835403</t>
  </si>
  <si>
    <t>http://www.sciencedirect.com/science/journal/07364679</t>
  </si>
  <si>
    <t>http://www.sciencedirect.com/science/journal/03635023</t>
  </si>
  <si>
    <t>http://www.sciencedirect.com/science/journal/02667681</t>
  </si>
  <si>
    <t>http://www.sciencedirect.com/science/journal/00223476</t>
  </si>
  <si>
    <t>http://www.sciencedirect.com/science/journal/00223913</t>
  </si>
  <si>
    <t>http://www.sciencedirect.com/science/journal/10743804</t>
  </si>
  <si>
    <t>http://www.sciencedirect.com/science/journal/09680160</t>
  </si>
  <si>
    <t>http://www.sciencedirect.com/science/journal/00493848</t>
  </si>
  <si>
    <t>http://www.sciencedirect.com/science/journal/09809090</t>
  </si>
  <si>
    <t>http://www.sciencedirect.com/science/journal/00359203</t>
  </si>
  <si>
    <t>http://www.sciencedirect.com/science/journal/03721248</t>
  </si>
  <si>
    <t>http://www.sciencedirect.com/science/journal/12467820</t>
  </si>
  <si>
    <t>http://www.sciencedirect.com/science/journal/08877963</t>
  </si>
  <si>
    <t>http://www.sciencedirect.com/science/journal/09553886</t>
  </si>
  <si>
    <t>http://www.sciencedirect.com/science/journal/0955470X</t>
  </si>
  <si>
    <t>http://www.sciencedirect.com/science/journal/10501738</t>
  </si>
  <si>
    <t>http://www.sciencedirect.com/science/journal/10432760</t>
  </si>
  <si>
    <t>http://www.sciencedirect.com/science/journal/00413879</t>
  </si>
  <si>
    <t>http://www.sciencedirect.com/science/journal/09628479</t>
  </si>
  <si>
    <t>http://www.sciencedirect.com/science/journal/01617346</t>
  </si>
  <si>
    <t>http://www.sciencedirect.com/science/journal/03015629</t>
  </si>
  <si>
    <t>http://www.sciencedirect.com/science/journal/00904295</t>
  </si>
  <si>
    <t>http://www.sciencedirect.com/science/journal/00426989</t>
  </si>
  <si>
    <t>http://www.sciencedirect.com/science/journal/10493867</t>
  </si>
  <si>
    <t>http://www.sciencedirect.com/science/journal/07418329</t>
  </si>
  <si>
    <t>http://www.sciencedirect.com/science/journal/01956663</t>
  </si>
  <si>
    <t>http://www.sciencedirect.com/science/journal/01664328</t>
  </si>
  <si>
    <t>http://www.sciencedirect.com/science/journal/01477552</t>
  </si>
  <si>
    <t>http://www.sciencedirect.com/science/journal/03010511</t>
  </si>
  <si>
    <t>http://www.sciencedirect.com/science/journal/02782626</t>
  </si>
  <si>
    <t>http://www.sciencedirect.com/science/journal/00068993</t>
  </si>
  <si>
    <t>http://www.sciencedirect.com/science/journal/03619230</t>
  </si>
  <si>
    <t>http://www.sciencedirect.com/science/journal/01650173</t>
  </si>
  <si>
    <t>http://www.sciencedirect.com/science/journal/00100277</t>
  </si>
  <si>
    <t>http://www.sciencedirect.com/science/journal/09266410</t>
  </si>
  <si>
    <t>http://www.sciencedirect.com/science/journal/03640213</t>
  </si>
  <si>
    <t>http://www.sciencedirect.com/science/journal/09594388</t>
  </si>
  <si>
    <t>http://www.sciencedirect.com/science/journal/01653806</t>
  </si>
  <si>
    <t>http://www.sciencedirect.com/science/journal/00142999</t>
  </si>
  <si>
    <t>http://www.sciencedirect.com/science/journal/09266917</t>
  </si>
  <si>
    <t>http://www.sciencedirect.com/science/journal/09224106</t>
  </si>
  <si>
    <t>http://www.sciencedirect.com/science/journal/03785955</t>
  </si>
  <si>
    <t>http://www.sciencedirect.com/science/journal/07365748</t>
  </si>
  <si>
    <t>http://www.sciencedirect.com/science/journal/03759458</t>
  </si>
  <si>
    <t>http://www.sciencedirect.com/science/journal/01678760</t>
  </si>
  <si>
    <t>http://www.sciencedirect.com/science/journal/08910618</t>
  </si>
  <si>
    <t>http://www.sciencedirect.com/science/journal/01650270</t>
  </si>
  <si>
    <t>http://www.sciencedirect.com/science/journal/00239690</t>
  </si>
  <si>
    <t>http://www.sciencedirect.com/science/journal/0169328X</t>
  </si>
  <si>
    <t>http://www.sciencedirect.com/science/journal/08936080</t>
  </si>
  <si>
    <t>http://www.sciencedirect.com/science/journal/01970186</t>
  </si>
  <si>
    <t>http://www.sciencedirect.com/science/journal/00283908</t>
  </si>
  <si>
    <t>http://www.sciencedirect.com/science/journal/10586741</t>
  </si>
  <si>
    <t>http://www.sciencedirect.com/science/journal/00283932</t>
  </si>
  <si>
    <t>http://www.sciencedirect.com/science/journal/03064522</t>
  </si>
  <si>
    <t>http://www.sciencedirect.com/science/journal/01497634</t>
  </si>
  <si>
    <t>http://www.sciencedirect.com/science/journal/03043940</t>
  </si>
  <si>
    <t>http://www.sciencedirect.com/science/journal/01680102</t>
  </si>
  <si>
    <t>http://www.sciencedirect.com/science/journal/09218696</t>
  </si>
  <si>
    <t>http://www.sciencedirect.com/science/journal/08920362</t>
  </si>
  <si>
    <t>http://www.sciencedirect.com/science/journal/00319384</t>
  </si>
  <si>
    <t>http://www.sciencedirect.com/science/journal/03010082</t>
  </si>
  <si>
    <t>http://www.sciencedirect.com/science/journal/03647722</t>
  </si>
  <si>
    <t>http://www.sciencedirect.com/science/journal/02785846</t>
  </si>
  <si>
    <t>http://www.sciencedirect.com/science/journal/10445765</t>
  </si>
  <si>
    <t>http://www.sciencedirect.com/science/journal/01662236</t>
  </si>
  <si>
    <t>http://www.sciencedirect.com/science/journal/01656147</t>
  </si>
  <si>
    <t>http://www.sciencedirect.com/science/journal/00086215</t>
  </si>
  <si>
    <t>http://www.sciencedirect.com/science/journal/10745521</t>
  </si>
  <si>
    <t>http://www.sciencedirect.com/science/journal/02235234</t>
  </si>
  <si>
    <t>http://www.sciencedirect.com/science/journal/00221139</t>
  </si>
  <si>
    <t>http://www.sciencedirect.com/science/journal/09599436</t>
  </si>
  <si>
    <t>http://www.sciencedirect.com/science/journal/00404020</t>
  </si>
  <si>
    <t>http://www.sciencedirect.com/science/journal/08985529</t>
  </si>
  <si>
    <t>http://www.sciencedirect.com/science/journal/00404039</t>
  </si>
  <si>
    <t>http://www.sciencedirect.com/science/journal/09574166</t>
  </si>
  <si>
    <t>http://www.sciencedirect.com/science/journal/0169409X</t>
  </si>
  <si>
    <t>http://www.sciencedirect.com/science/journal/00062952</t>
  </si>
  <si>
    <t>http://www.sciencedirect.com/science/journal/07533322</t>
  </si>
  <si>
    <t>http://www.sciencedirect.com/science/journal/00092797</t>
  </si>
  <si>
    <t>http://www.sciencedirect.com/science/journal/00104035</t>
  </si>
  <si>
    <t>http://www.sciencedirect.com/science/journal/03064492</t>
  </si>
  <si>
    <t>http://www.sciencedirect.com/science/journal/09280987</t>
  </si>
  <si>
    <t>http://www.sciencedirect.com/science/journal/02720590</t>
  </si>
  <si>
    <t>http://www.sciencedirect.com/science/journal/03063623</t>
  </si>
  <si>
    <t>http://www.sciencedirect.com/science/journal/03785173</t>
  </si>
  <si>
    <t>http://www.sciencedirect.com/science/journal/01683659</t>
  </si>
  <si>
    <t>http://www.sciencedirect.com/science/journal/03788741</t>
  </si>
  <si>
    <t>http://www.sciencedirect.com/science/journal/07317085</t>
  </si>
  <si>
    <t>http://www.sciencedirect.com/science/journal/10568719</t>
  </si>
  <si>
    <t>http://www.sciencedirect.com/science/journal/01605402</t>
  </si>
  <si>
    <t>http://www.sciencedirect.com/science/journal/00316865</t>
  </si>
  <si>
    <t>http://www.sciencedirect.com/science/journal/10436618</t>
  </si>
  <si>
    <t>http://www.sciencedirect.com/science/journal/00316989</t>
  </si>
  <si>
    <t>http://www.sciencedirect.com/science/journal/01637258</t>
  </si>
  <si>
    <t>http://www.sciencedirect.com/science/journal/03625478</t>
  </si>
  <si>
    <t>http://www.sciencedirect.com/science/journal/0306039X</t>
  </si>
  <si>
    <t>http://www.sciencedirect.com/science/journal/03625486</t>
  </si>
  <si>
    <t>http://www.sciencedirect.com/science/journal/02732300</t>
  </si>
  <si>
    <t>http://www.sciencedirect.com/science/journal/08906238</t>
  </si>
  <si>
    <t>http://www.sciencedirect.com/science/journal/0300483X</t>
  </si>
  <si>
    <t>http://www.sciencedirect.com/science/journal/0041008X</t>
  </si>
  <si>
    <t>http://www.sciencedirect.com/science/journal/08872333</t>
  </si>
  <si>
    <t>http://www.sciencedirect.com/science/journal/03784274</t>
  </si>
  <si>
    <t>http://www.sciencedirect.com/science/journal/00410101</t>
  </si>
  <si>
    <t>http://www.sciencedirect.com/science/journal/03784487</t>
  </si>
  <si>
    <t>http://www.sciencedirect.com/science/journal/00018716</t>
  </si>
  <si>
    <t>http://www.sciencedirect.com/science/journal/00032670</t>
  </si>
  <si>
    <t>http://www.sciencedirect.com/science/journal/03010104</t>
  </si>
  <si>
    <t>http://www.sciencedirect.com/science/journal/00092614</t>
  </si>
  <si>
    <t>http://www.sciencedirect.com/science/journal/01697439</t>
  </si>
  <si>
    <t>http://www.sciencedirect.com/science/journal/00095907</t>
  </si>
  <si>
    <t>http://www.sciencedirect.com/science/journal/00978485</t>
  </si>
  <si>
    <t>http://www.sciencedirect.com/science/journal/00134686</t>
  </si>
  <si>
    <t>http://www.sciencedirect.com/science/journal/00207381</t>
  </si>
  <si>
    <t>http://www.sciencedirect.com/science/journal/01681176</t>
  </si>
  <si>
    <t>http://www.sciencedirect.com/science/journal/01652370</t>
  </si>
  <si>
    <t>http://www.sciencedirect.com/science/journal/00219673</t>
  </si>
  <si>
    <t>http://www.sciencedirect.com/science/journal/15726657</t>
  </si>
  <si>
    <t>http://www.sciencedirect.com/science/journal/03681874</t>
  </si>
  <si>
    <t>http://www.sciencedirect.com/science/journal/00220728</t>
  </si>
  <si>
    <t>http://www.sciencedirect.com/science/journal/03682048</t>
  </si>
  <si>
    <t>http://www.sciencedirect.com/science/journal/01677322</t>
  </si>
  <si>
    <t>http://www.sciencedirect.com/science/journal/00222852</t>
  </si>
  <si>
    <t>http://www.sciencedirect.com/science/journal/00222860</t>
  </si>
  <si>
    <t>http://www.sciencedirect.com/science/journal/01661280</t>
  </si>
  <si>
    <t>http://www.sciencedirect.com/science/journal/00472670</t>
  </si>
  <si>
    <t>http://www.sciencedirect.com/science/journal/10106030</t>
  </si>
  <si>
    <t>http://www.sciencedirect.com/science/journal/10440305</t>
  </si>
  <si>
    <t>http://www.sciencedirect.com/science/journal/0026265X</t>
  </si>
  <si>
    <t>http://www.sciencedirect.com/science/journal/00796565</t>
  </si>
  <si>
    <t>http://www.sciencedirect.com/science/journal/02506874</t>
  </si>
  <si>
    <t>http://www.sciencedirect.com/science/journal/09244247</t>
  </si>
  <si>
    <t>http://www.sciencedirect.com/science/journal/09254005</t>
  </si>
  <si>
    <t>http://www.sciencedirect.com/science/journal/03711951</t>
  </si>
  <si>
    <t>http://www.sciencedirect.com/science/journal/05848539</t>
  </si>
  <si>
    <t>http://www.sciencedirect.com/science/journal/05848547</t>
  </si>
  <si>
    <t>http://www.sciencedirect.com/science/journal/00399140</t>
  </si>
  <si>
    <t>http://www.sciencedirect.com/science/journal/00219614</t>
  </si>
  <si>
    <t>http://www.sciencedirect.com/science/journal/08968446</t>
  </si>
  <si>
    <t>http://www.sciencedirect.com/science/journal/00406031</t>
  </si>
  <si>
    <t>http://www.sciencedirect.com/science/journal/01659936</t>
  </si>
  <si>
    <t>http://www.sciencedirect.com/science/journal/09242031</t>
  </si>
  <si>
    <t>http://www.sciencedirect.com/science/journal/00034916</t>
  </si>
  <si>
    <t>http://www.sciencedirect.com/science/journal/09698043</t>
  </si>
  <si>
    <t>http://www.sciencedirect.com/science/journal/09600779</t>
  </si>
  <si>
    <t>http://www.sciencedirect.com/science/journal/00104655</t>
  </si>
  <si>
    <t>http://www.sciencedirect.com/science/journal/01677977</t>
  </si>
  <si>
    <t>http://www.sciencedirect.com/science/journal/08920354</t>
  </si>
  <si>
    <t>http://www.sciencedirect.com/science/journal/01695983</t>
  </si>
  <si>
    <t>http://www.sciencedirect.com/science/journal/00200891</t>
  </si>
  <si>
    <t>http://www.sciencedirect.com/science/journal/13504495</t>
  </si>
  <si>
    <t>http://www.sciencedirect.com/science/journal/00207055</t>
  </si>
  <si>
    <t>http://www.sciencedirect.com/science/journal/00207462</t>
  </si>
  <si>
    <t>http://www.sciencedirect.com/science/journal/08832889</t>
  </si>
  <si>
    <t>http://www.sciencedirect.com/science/journal/13590197</t>
  </si>
  <si>
    <t>http://www.sciencedirect.com/science/journal/13590189</t>
  </si>
  <si>
    <t>http://www.sciencedirect.com/science/journal/00219991</t>
  </si>
  <si>
    <t>http://www.sciencedirect.com/science/journal/03930440</t>
  </si>
  <si>
    <t>http://www.sciencedirect.com/science/journal/00224073</t>
  </si>
  <si>
    <t>http://www.sciencedirect.com/science/journal/09684328</t>
  </si>
  <si>
    <t>http://www.sciencedirect.com/science/journal/00477206</t>
  </si>
  <si>
    <t>http://www.sciencedirect.com/science/journal/07396260</t>
  </si>
  <si>
    <t>http://www.sciencedirect.com/science/journal/0145224X</t>
  </si>
  <si>
    <t>http://www.sciencedirect.com/science/journal/0191278X</t>
  </si>
  <si>
    <t>http://www.sciencedirect.com/science/journal/09698078</t>
  </si>
  <si>
    <t>http://www.sciencedirect.com/science/journal/0735245X</t>
  </si>
  <si>
    <t>http://www.sciencedirect.com/science/journal/00303992</t>
  </si>
  <si>
    <t>http://www.sciencedirect.com/science/journal/01438166</t>
  </si>
  <si>
    <t>http://www.sciencedirect.com/science/journal/00304018</t>
  </si>
  <si>
    <t>http://www.sciencedirect.com/science/journal/03743926</t>
  </si>
  <si>
    <t>http://www.sciencedirect.com/science/journal/00318914</t>
  </si>
  <si>
    <t>http://www.sciencedirect.com/science/journal/03784371</t>
  </si>
  <si>
    <t>http://www.sciencedirect.com/science/journal/09214526</t>
  </si>
  <si>
    <t>http://www.sciencedirect.com/science/journal/03784363</t>
  </si>
  <si>
    <t>http://www.sciencedirect.com/science/journal/09214534</t>
  </si>
  <si>
    <t>http://www.sciencedirect.com/science/journal/01672789</t>
  </si>
  <si>
    <t>http://www.sciencedirect.com/science/journal/00319163</t>
  </si>
  <si>
    <t>http://www.sciencedirect.com/science/journal/03759601</t>
  </si>
  <si>
    <t>http://www.sciencedirect.com/science/journal/03701573</t>
  </si>
  <si>
    <t>http://www.sciencedirect.com/science/journal/00796727</t>
  </si>
  <si>
    <t>http://www.sciencedirect.com/science/journal/00796816</t>
  </si>
  <si>
    <t>http://www.sciencedirect.com/science/journal/13504487</t>
  </si>
  <si>
    <t>http://www.sciencedirect.com/science/journal/0969806X</t>
  </si>
  <si>
    <t>http://www.sciencedirect.com/science/journal/01465724</t>
  </si>
  <si>
    <t>http://www.sciencedirect.com/science/journal/00344877</t>
  </si>
  <si>
    <t>http://www.sciencedirect.com/science/journal/00396028</t>
  </si>
  <si>
    <t>http://www.sciencedirect.com/science/journal/01672584</t>
  </si>
  <si>
    <t>http://www.sciencedirect.com/science/journal/01675729</t>
  </si>
  <si>
    <t>http://www.sciencedirect.com/science/journal/0020708X</t>
  </si>
  <si>
    <t>http://www.sciencedirect.com/science/journal/03043991</t>
  </si>
  <si>
    <t>http://www.sciencedirect.com/science/journal/0041624X</t>
  </si>
  <si>
    <t>http://www.sciencedirect.com/science/journal/13504177</t>
  </si>
  <si>
    <t>http://www.sciencedirect.com/science/journal/0042207X</t>
  </si>
  <si>
    <t>http://www.sciencedirect.com/science/journal/01652125</t>
  </si>
  <si>
    <t>http://www.sciencedirect.com/science/journal/00016918</t>
  </si>
  <si>
    <t>http://www.sciencedirect.com/science/journal/01466402</t>
  </si>
  <si>
    <t>http://www.sciencedirect.com/science/journal/00057894</t>
  </si>
  <si>
    <t>http://www.sciencedirect.com/science/journal/01631047</t>
  </si>
  <si>
    <t>http://www.sciencedirect.com/science/journal/00916773</t>
  </si>
  <si>
    <t>http://www.sciencedirect.com/science/journal/0093934X</t>
  </si>
  <si>
    <t>http://www.sciencedirect.com/science/journal/10777229</t>
  </si>
  <si>
    <t>http://www.sciencedirect.com/science/journal/08852014</t>
  </si>
  <si>
    <t>http://www.sciencedirect.com/science/journal/00100285</t>
  </si>
  <si>
    <t>http://www.sciencedirect.com/science/journal/08852308</t>
  </si>
  <si>
    <t>http://www.sciencedirect.com/science/journal/07475632</t>
  </si>
  <si>
    <t>http://www.sciencedirect.com/science/journal/10538100</t>
  </si>
  <si>
    <t>http://www.sciencedirect.com/science/journal/0361476X</t>
  </si>
  <si>
    <t>http://www.sciencedirect.com/science/journal/02732297</t>
  </si>
  <si>
    <t>http://www.sciencedirect.com/science/journal/08852006</t>
  </si>
  <si>
    <t>http://www.sciencedirect.com/science/journal/01623095</t>
  </si>
  <si>
    <t>http://www.sciencedirect.com/science/journal/01636383</t>
  </si>
  <si>
    <t>http://www.sciencedirect.com/science/journal/01602896</t>
  </si>
  <si>
    <t>http://www.sciencedirect.com/science/journal/00207373</t>
  </si>
  <si>
    <t>http://www.sciencedirect.com/science/journal/01933973</t>
  </si>
  <si>
    <t>http://www.sciencedirect.com/science/journal/00219924</t>
  </si>
  <si>
    <t>http://www.sciencedirect.com/science/journal/10577408</t>
  </si>
  <si>
    <t>http://www.sciencedirect.com/science/journal/00472352</t>
  </si>
  <si>
    <t>http://www.sciencedirect.com/science/journal/08920591</t>
  </si>
  <si>
    <t>http://www.sciencedirect.com/science/journal/01674870</t>
  </si>
  <si>
    <t>http://www.sciencedirect.com/science/journal/00220965</t>
  </si>
  <si>
    <t>http://www.sciencedirect.com/science/journal/00221031</t>
  </si>
  <si>
    <t>http://www.sciencedirect.com/science/journal/0094730X</t>
  </si>
  <si>
    <t>http://www.sciencedirect.com/science/journal/00222496</t>
  </si>
  <si>
    <t>http://www.sciencedirect.com/science/journal/0749596X</t>
  </si>
  <si>
    <t>http://www.sciencedirect.com/science/journal/00926566</t>
  </si>
  <si>
    <t>http://www.sciencedirect.com/science/journal/00224405</t>
  </si>
  <si>
    <t>http://www.sciencedirect.com/science/journal/00225371</t>
  </si>
  <si>
    <t>http://www.sciencedirect.com/science/journal/00018791</t>
  </si>
  <si>
    <t>http://www.sciencedirect.com/science/journal/10428143</t>
  </si>
  <si>
    <t>http://www.sciencedirect.com/science/journal/0732118X</t>
  </si>
  <si>
    <t>http://www.sciencedirect.com/science/journal/07495978</t>
  </si>
  <si>
    <t>http://www.sciencedirect.com/science/journal/01607383</t>
  </si>
  <si>
    <t>http://www.sciencedirect.com/science/journal/10752935</t>
  </si>
  <si>
    <t>http://www.sciencedirect.com/science/journal/01907409</t>
  </si>
  <si>
    <t>http://www.sciencedirect.com/science/journal/02642751</t>
  </si>
  <si>
    <t>http://www.sciencedirect.com/science/journal/05888174</t>
  </si>
  <si>
    <t>http://www.sciencedirect.com/science/journal/0967067X</t>
  </si>
  <si>
    <t>http://www.sciencedirect.com/science/journal/03601315</t>
  </si>
  <si>
    <t>http://www.sciencedirect.com/science/journal/03057097</t>
  </si>
  <si>
    <t>http://www.sciencedirect.com/science/journal/87554615</t>
  </si>
  <si>
    <t>http://www.sciencedirect.com/science/journal/01989715</t>
  </si>
  <si>
    <t>http://www.sciencedirect.com/science/journal/10452354</t>
  </si>
  <si>
    <t>http://www.sciencedirect.com/science/journal/02727757</t>
  </si>
  <si>
    <t>http://www.sciencedirect.com/science/journal/02613794</t>
  </si>
  <si>
    <t>http://www.sciencedirect.com/science/journal/01609327</t>
  </si>
  <si>
    <t>http://www.sciencedirect.com/science/journal/08894906</t>
  </si>
  <si>
    <t>http://www.sciencedirect.com/science/journal/0191765X</t>
  </si>
  <si>
    <t>http://www.sciencedirect.com/science/journal/01459228</t>
  </si>
  <si>
    <t>http://www.sciencedirect.com/science/journal/08861633</t>
  </si>
  <si>
    <t>http://www.sciencedirect.com/science/journal/00167185</t>
  </si>
  <si>
    <t>http://www.sciencedirect.com/science/journal/0740624X</t>
  </si>
  <si>
    <t>http://www.sciencedirect.com/science/journal/02779390</t>
  </si>
  <si>
    <t>http://www.sciencedirect.com/science/journal/0093061X</t>
  </si>
  <si>
    <t>http://www.sciencedirect.com/science/journal/0196335X</t>
  </si>
  <si>
    <t>http://www.sciencedirect.com/science/journal/01963368</t>
  </si>
  <si>
    <t>http://www.sciencedirect.com/science/journal/03150860</t>
  </si>
  <si>
    <t>http://www.sciencedirect.com/science/journal/03064573</t>
  </si>
  <si>
    <t>http://www.sciencedirect.com/science/journal/00200271</t>
  </si>
  <si>
    <t>http://www.sciencedirect.com/science/journal/07380593</t>
  </si>
  <si>
    <t>http://www.sciencedirect.com/science/journal/08830355</t>
  </si>
  <si>
    <t>http://www.sciencedirect.com/science/journal/02684012</t>
  </si>
  <si>
    <t>http://www.sciencedirect.com/science/journal/01471767</t>
  </si>
  <si>
    <t>http://www.sciencedirect.com/science/journal/00207837</t>
  </si>
  <si>
    <t>http://www.sciencedirect.com/science/journal/09696997</t>
  </si>
  <si>
    <t>http://www.sciencedirect.com/science/journal/02784165</t>
  </si>
  <si>
    <t>http://www.sciencedirect.com/science/journal/03054403</t>
  </si>
  <si>
    <t>http://www.sciencedirect.com/science/journal/00905720</t>
  </si>
  <si>
    <t>http://www.sciencedirect.com/science/journal/13520237</t>
  </si>
  <si>
    <t>http://www.sciencedirect.com/science/journal/03057488</t>
  </si>
  <si>
    <t>http://www.sciencedirect.com/science/journal/09116044</t>
  </si>
  <si>
    <t>http://www.sciencedirect.com/science/journal/03782166</t>
  </si>
  <si>
    <t>http://www.sciencedirect.com/science/journal/10603743</t>
  </si>
  <si>
    <t>http://www.sciencedirect.com/science/journal/01401750</t>
  </si>
  <si>
    <t>http://www.sciencedirect.com/science/journal/10617361</t>
  </si>
  <si>
    <t>http://www.sciencedirect.com/science/journal/09666923</t>
  </si>
  <si>
    <t>http://www.sciencedirect.com/science/journal/1045926X</t>
  </si>
  <si>
    <t>http://www.sciencedirect.com/science/journal/02715309</t>
  </si>
  <si>
    <t>http://www.sciencedirect.com/science/journal/03880001</t>
  </si>
  <si>
    <t>http://www.sciencedirect.com/science/journal/10416080</t>
  </si>
  <si>
    <t>http://www.sciencedirect.com/science/journal/09594752</t>
  </si>
  <si>
    <t>http://www.sciencedirect.com/science/journal/07408188</t>
  </si>
  <si>
    <t>http://www.sciencedirect.com/science/journal/03646408</t>
  </si>
  <si>
    <t>http://www.sciencedirect.com/science/journal/00243841</t>
  </si>
  <si>
    <t>http://www.sciencedirect.com/science/journal/08985898</t>
  </si>
  <si>
    <t>http://www.sciencedirect.com/science/journal/01654896</t>
  </si>
  <si>
    <t>http://www.sciencedirect.com/science/journal/00304387</t>
  </si>
  <si>
    <t>http://www.sciencedirect.com/science/journal/0304422X</t>
  </si>
  <si>
    <t>http://www.sciencedirect.com/science/journal/09626298</t>
  </si>
  <si>
    <t>http://www.sciencedirect.com/science/journal/02609827</t>
  </si>
  <si>
    <t>http://www.sciencedirect.com/science/journal/03059006</t>
  </si>
  <si>
    <t>http://www.sciencedirect.com/science/journal/00487333</t>
  </si>
  <si>
    <t>http://www.sciencedirect.com/science/journal/03043479</t>
  </si>
  <si>
    <t>http://www.sciencedirect.com/science/journal/00987913</t>
  </si>
  <si>
    <t>http://www.sciencedirect.com/science/journal/03788733</t>
  </si>
  <si>
    <t>http://www.sciencedirect.com/science/journal/01436236</t>
  </si>
  <si>
    <t>http://www.sciencedirect.com/science/journal/0049089X</t>
  </si>
  <si>
    <t>http://www.sciencedirect.com/science/journal/00393592</t>
  </si>
  <si>
    <t>http://www.sciencedirect.com/science/journal/0191491X</t>
  </si>
  <si>
    <t>http://www.sciencedirect.com/science/journal/00393681</t>
  </si>
  <si>
    <t>http://www.sciencedirect.com/science/journal/0346251X</t>
  </si>
  <si>
    <t>http://www.sciencedirect.com/science/journal/0742051X</t>
  </si>
  <si>
    <t>http://www.sciencedirect.com/science/journal/00993964</t>
  </si>
  <si>
    <t>http://www.sciencedirect.com/science/journal/00401625</t>
  </si>
  <si>
    <t>http://www.sciencedirect.com/science/journal/0160791X</t>
  </si>
  <si>
    <t>http://www.sciencedirect.com/science/journal/03085961</t>
  </si>
  <si>
    <t>http://www.sciencedirect.com/science/journal/02722380</t>
  </si>
  <si>
    <t>http://www.sciencedirect.com/science/journal/10572317</t>
  </si>
  <si>
    <t>http://www.sciencedirect.com/science/journal/00991333</t>
  </si>
  <si>
    <t>http://www.sciencedirect.com/science/journal/07323123</t>
  </si>
  <si>
    <t>http://www.sciencedirect.com/science/journal/10535357</t>
  </si>
  <si>
    <t>http://www.sciencedirect.com/science/journal/09638687</t>
  </si>
  <si>
    <t>http://www.sciencedirect.com/science/journal/03623319</t>
  </si>
  <si>
    <t>http://www.sciencedirect.com/science/journal/0967070X</t>
  </si>
  <si>
    <t>http://www.sciencedirect.com/science/journal/00411647</t>
  </si>
  <si>
    <t>http://www.sciencedirect.com/science/journal/01912607</t>
  </si>
  <si>
    <t>http://www.sciencedirect.com/science/journal/09658564</t>
  </si>
  <si>
    <t>http://www.sciencedirect.com/science/journal/01912615</t>
  </si>
  <si>
    <t>http://www.sciencedirect.com/science/journal/0968090X</t>
  </si>
  <si>
    <t>http://www.sciencedirect.com/science/journal/01478001</t>
  </si>
  <si>
    <t>http://www.sciencedirect.com/science/journal/02775395</t>
  </si>
  <si>
    <t>http://www.sciencedirect.com/science/journal/01480685</t>
  </si>
  <si>
    <t>http://www.sciencedirect.com/science/journal/01722190</t>
  </si>
  <si>
    <t>http://www.sciencedirect.com/science/journal/10688595</t>
  </si>
  <si>
    <t>http://www.sciencedirect.com/science/journal/00071935</t>
  </si>
  <si>
    <t>http://www.sciencedirect.com/science/journal/07370806</t>
  </si>
  <si>
    <t>Agricultural and Biological Sciences</t>
  </si>
  <si>
    <t>Biochemistry, Genetics and Molecular Biology</t>
  </si>
  <si>
    <t>Chemical Engineering</t>
  </si>
  <si>
    <t>Earth and Planetary Sciences</t>
  </si>
  <si>
    <t>Environmental Science</t>
  </si>
  <si>
    <t>Organic Chemistry</t>
  </si>
  <si>
    <t>Pharmacology, Toxicology and Pharmaceutics</t>
  </si>
  <si>
    <t>化学工学</t>
  </si>
  <si>
    <t>地球科学・惑星科学</t>
  </si>
  <si>
    <t>エネルギー・電力</t>
  </si>
  <si>
    <t>医学・歯学</t>
  </si>
  <si>
    <t>神経科学</t>
  </si>
  <si>
    <t>有機化学</t>
  </si>
  <si>
    <t>物理化学・分析化学</t>
  </si>
  <si>
    <t>物理学一般</t>
  </si>
  <si>
    <t>心理学</t>
  </si>
  <si>
    <t>社会科学</t>
  </si>
  <si>
    <r>
      <rPr>
        <u val="single"/>
        <sz val="10"/>
        <color indexed="12"/>
        <rFont val="ＭＳ Ｐゴシック"/>
        <family val="3"/>
      </rPr>
      <t>▲　分野選択に戻る</t>
    </r>
  </si>
  <si>
    <r>
      <t>2012</t>
    </r>
    <r>
      <rPr>
        <sz val="10"/>
        <rFont val="ＭＳ Ｐゴシック"/>
        <family val="3"/>
      </rPr>
      <t>年</t>
    </r>
    <r>
      <rPr>
        <sz val="10"/>
        <rFont val="MS Sans Serif"/>
        <family val="2"/>
      </rPr>
      <t>3</t>
    </r>
    <r>
      <rPr>
        <sz val="10"/>
        <rFont val="ＭＳ Ｐゴシック"/>
        <family val="3"/>
      </rPr>
      <t>月</t>
    </r>
    <r>
      <rPr>
        <sz val="10"/>
        <rFont val="MS Sans Serif"/>
        <family val="2"/>
      </rPr>
      <t>12</t>
    </r>
    <r>
      <rPr>
        <sz val="10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</si>
</sst>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b/>
      <sz val="11"/>
      <color indexed="8"/>
      <name val="ＭＳ Ｐゴシック"/>
      <family val="3"/>
    </font>
    <font>
      <u val="single"/>
      <sz val="11"/>
      <color indexed="12"/>
      <name val="MS Sans Serif"/>
      <family val="2"/>
    </font>
    <font>
      <sz val="10"/>
      <name val="ＭＳ Ｐゴシック"/>
      <family val="3"/>
    </font>
    <font>
      <sz val="14"/>
      <name val="MS Sans Serif"/>
      <family val="2"/>
    </font>
    <font>
      <sz val="14"/>
      <name val="ＭＳ Ｐゴシック"/>
      <family val="3"/>
    </font>
    <font>
      <sz val="11"/>
      <name val="MS Sans Serif"/>
      <family val="2"/>
    </font>
    <font>
      <sz val="12"/>
      <name val="MS Sans Serif"/>
      <family val="2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1" applyAlignment="1">
      <alignment vertical="center"/>
      <protection/>
    </xf>
    <xf numFmtId="0" fontId="4" fillId="0" borderId="0" xfId="43" applyNumberFormat="1" applyAlignment="1">
      <alignment vertical="center"/>
    </xf>
    <xf numFmtId="0" fontId="0" fillId="0" borderId="0" xfId="43" applyNumberFormat="1" applyFont="1" applyAlignment="1">
      <alignment vertical="center"/>
    </xf>
    <xf numFmtId="0" fontId="3" fillId="0" borderId="0" xfId="61" applyNumberFormat="1" applyAlignment="1">
      <alignment vertical="center"/>
      <protection/>
    </xf>
    <xf numFmtId="0" fontId="3" fillId="0" borderId="0" xfId="61" applyNumberFormat="1" applyFont="1" applyAlignment="1">
      <alignment vertical="center"/>
      <protection/>
    </xf>
    <xf numFmtId="0" fontId="4" fillId="0" borderId="0" xfId="43" applyAlignment="1">
      <alignment vertical="center"/>
    </xf>
    <xf numFmtId="0" fontId="3" fillId="0" borderId="0" xfId="61" applyFont="1" applyAlignment="1">
      <alignment vertical="center" wrapText="1"/>
      <protection/>
    </xf>
    <xf numFmtId="0" fontId="4" fillId="0" borderId="0" xfId="43" applyAlignment="1">
      <alignment horizontal="left" vertical="center" wrapText="1"/>
    </xf>
    <xf numFmtId="0" fontId="6" fillId="0" borderId="0" xfId="43" applyFont="1" applyAlignment="1">
      <alignment horizontal="left" vertical="center" wrapText="1"/>
    </xf>
    <xf numFmtId="0" fontId="8" fillId="0" borderId="0" xfId="61" applyFont="1" applyAlignment="1">
      <alignment vertical="center"/>
      <protection/>
    </xf>
    <xf numFmtId="0" fontId="10" fillId="0" borderId="10" xfId="43" applyFont="1" applyBorder="1" applyAlignment="1">
      <alignment horizontal="left" vertical="center" wrapText="1"/>
    </xf>
    <xf numFmtId="0" fontId="11" fillId="0" borderId="0" xfId="61" applyFont="1" applyAlignment="1">
      <alignment vertical="center"/>
      <protection/>
    </xf>
    <xf numFmtId="0" fontId="4" fillId="0" borderId="0" xfId="43" applyAlignment="1">
      <alignment horizontal="left" vertical="center"/>
    </xf>
    <xf numFmtId="0" fontId="6" fillId="0" borderId="0" xfId="43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3" fillId="0" borderId="13" xfId="43" applyFont="1" applyBorder="1" applyAlignment="1">
      <alignment horizontal="left" vertical="center"/>
    </xf>
    <xf numFmtId="0" fontId="10" fillId="0" borderId="14" xfId="43" applyFont="1" applyBorder="1" applyAlignment="1">
      <alignment horizontal="left" vertical="center" wrapText="1"/>
    </xf>
    <xf numFmtId="0" fontId="10" fillId="0" borderId="15" xfId="43" applyFont="1" applyBorder="1" applyAlignment="1">
      <alignment horizontal="left" vertical="center" wrapText="1"/>
    </xf>
    <xf numFmtId="0" fontId="11" fillId="0" borderId="0" xfId="61" applyFont="1" applyAlignment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encedirect.com/science/journal/00012998" TargetMode="External" /><Relationship Id="rId2" Type="http://schemas.openxmlformats.org/officeDocument/2006/relationships/hyperlink" Target="http://www.sciencedirect.com/science/journal/0001706X" TargetMode="External" /><Relationship Id="rId3" Type="http://schemas.openxmlformats.org/officeDocument/2006/relationships/hyperlink" Target="http://www.sciencedirect.com/science/journal/0309586X" TargetMode="External" /><Relationship Id="rId4" Type="http://schemas.openxmlformats.org/officeDocument/2006/relationships/hyperlink" Target="http://www.sciencedirect.com/science/journal/02697475" TargetMode="External" /><Relationship Id="rId5" Type="http://schemas.openxmlformats.org/officeDocument/2006/relationships/hyperlink" Target="http://www.sciencedirect.com/science/journal/01681923" TargetMode="External" /><Relationship Id="rId6" Type="http://schemas.openxmlformats.org/officeDocument/2006/relationships/hyperlink" Target="http://www.sciencedirect.com/science/journal/01695150" TargetMode="External" /><Relationship Id="rId7" Type="http://schemas.openxmlformats.org/officeDocument/2006/relationships/hyperlink" Target="http://www.sciencedirect.com/science/journal/00021571" TargetMode="External" /><Relationship Id="rId8" Type="http://schemas.openxmlformats.org/officeDocument/2006/relationships/hyperlink" Target="http://www.sciencedirect.com/science/journal/0308521X" TargetMode="External" /><Relationship Id="rId9" Type="http://schemas.openxmlformats.org/officeDocument/2006/relationships/hyperlink" Target="http://www.sciencedirect.com/science/journal/01414607" TargetMode="External" /><Relationship Id="rId10" Type="http://schemas.openxmlformats.org/officeDocument/2006/relationships/hyperlink" Target="http://www.sciencedirect.com/science/journal/03783774" TargetMode="External" /><Relationship Id="rId11" Type="http://schemas.openxmlformats.org/officeDocument/2006/relationships/hyperlink" Target="http://www.sciencedirect.com/science/journal/03041131" TargetMode="External" /><Relationship Id="rId12" Type="http://schemas.openxmlformats.org/officeDocument/2006/relationships/hyperlink" Target="http://www.sciencedirect.com/science/journal/01678809" TargetMode="External" /><Relationship Id="rId13" Type="http://schemas.openxmlformats.org/officeDocument/2006/relationships/hyperlink" Target="http://www.sciencedirect.com/science/journal/03043746" TargetMode="External" /><Relationship Id="rId14" Type="http://schemas.openxmlformats.org/officeDocument/2006/relationships/hyperlink" Target="http://www.sciencedirect.com/science/journal/00033472" TargetMode="External" /><Relationship Id="rId15" Type="http://schemas.openxmlformats.org/officeDocument/2006/relationships/hyperlink" Target="http://www.sciencedirect.com/science/journal/03778401" TargetMode="External" /><Relationship Id="rId16" Type="http://schemas.openxmlformats.org/officeDocument/2006/relationships/hyperlink" Target="http://www.sciencedirect.com/science/journal/03784320" TargetMode="External" /><Relationship Id="rId17" Type="http://schemas.openxmlformats.org/officeDocument/2006/relationships/hyperlink" Target="http://www.sciencedirect.com/science/journal/09598030" TargetMode="External" /><Relationship Id="rId18" Type="http://schemas.openxmlformats.org/officeDocument/2006/relationships/hyperlink" Target="http://www.sciencedirect.com/science/journal/07381751" TargetMode="External" /><Relationship Id="rId19" Type="http://schemas.openxmlformats.org/officeDocument/2006/relationships/hyperlink" Target="http://www.sciencedirect.com/science/journal/1069417X" TargetMode="External" /><Relationship Id="rId20" Type="http://schemas.openxmlformats.org/officeDocument/2006/relationships/hyperlink" Target="http://www.sciencedirect.com/science/journal/01681591" TargetMode="External" /><Relationship Id="rId21" Type="http://schemas.openxmlformats.org/officeDocument/2006/relationships/hyperlink" Target="http://www.sciencedirect.com/science/journal/03043762" TargetMode="External" /><Relationship Id="rId22" Type="http://schemas.openxmlformats.org/officeDocument/2006/relationships/hyperlink" Target="http://www.sciencedirect.com/science/journal/09291393" TargetMode="External" /><Relationship Id="rId23" Type="http://schemas.openxmlformats.org/officeDocument/2006/relationships/hyperlink" Target="http://www.sciencedirect.com/science/journal/01448609" TargetMode="External" /><Relationship Id="rId24" Type="http://schemas.openxmlformats.org/officeDocument/2006/relationships/hyperlink" Target="http://www.sciencedirect.com/science/journal/00448486" TargetMode="External" /><Relationship Id="rId25" Type="http://schemas.openxmlformats.org/officeDocument/2006/relationships/hyperlink" Target="http://www.sciencedirect.com/science/journal/03043770" TargetMode="External" /><Relationship Id="rId26" Type="http://schemas.openxmlformats.org/officeDocument/2006/relationships/hyperlink" Target="http://www.sciencedirect.com/science/journal/0166445X" TargetMode="External" /><Relationship Id="rId27" Type="http://schemas.openxmlformats.org/officeDocument/2006/relationships/hyperlink" Target="http://www.sciencedirect.com/science/journal/03766357" TargetMode="External" /><Relationship Id="rId28" Type="http://schemas.openxmlformats.org/officeDocument/2006/relationships/hyperlink" Target="http://www.sciencedirect.com/science/journal/03051978" TargetMode="External" /><Relationship Id="rId29" Type="http://schemas.openxmlformats.org/officeDocument/2006/relationships/hyperlink" Target="http://www.sciencedirect.com/science/journal/00063207" TargetMode="External" /><Relationship Id="rId30" Type="http://schemas.openxmlformats.org/officeDocument/2006/relationships/hyperlink" Target="http://www.sciencedirect.com/science/journal/10499644" TargetMode="External" /><Relationship Id="rId31" Type="http://schemas.openxmlformats.org/officeDocument/2006/relationships/hyperlink" Target="http://www.sciencedirect.com/science/journal/02697483" TargetMode="External" /><Relationship Id="rId32" Type="http://schemas.openxmlformats.org/officeDocument/2006/relationships/hyperlink" Target="http://www.sciencedirect.com/science/journal/01444565" TargetMode="External" /><Relationship Id="rId33" Type="http://schemas.openxmlformats.org/officeDocument/2006/relationships/hyperlink" Target="http://www.sciencedirect.com/science/journal/09608524" TargetMode="External" /><Relationship Id="rId34" Type="http://schemas.openxmlformats.org/officeDocument/2006/relationships/hyperlink" Target="http://www.sciencedirect.com/science/journal/03032647" TargetMode="External" /><Relationship Id="rId35" Type="http://schemas.openxmlformats.org/officeDocument/2006/relationships/hyperlink" Target="http://www.sciencedirect.com/science/journal/00928240" TargetMode="External" /><Relationship Id="rId36" Type="http://schemas.openxmlformats.org/officeDocument/2006/relationships/hyperlink" Target="http://www.sciencedirect.com/science/journal/00071528" TargetMode="External" /><Relationship Id="rId37" Type="http://schemas.openxmlformats.org/officeDocument/2006/relationships/hyperlink" Target="http://www.sciencedirect.com/science/journal/01448617" TargetMode="External" /><Relationship Id="rId38" Type="http://schemas.openxmlformats.org/officeDocument/2006/relationships/hyperlink" Target="http://www.sciencedirect.com/science/journal/03418162" TargetMode="External" /><Relationship Id="rId39" Type="http://schemas.openxmlformats.org/officeDocument/2006/relationships/hyperlink" Target="http://www.sciencedirect.com/science/journal/01681699" TargetMode="External" /><Relationship Id="rId40" Type="http://schemas.openxmlformats.org/officeDocument/2006/relationships/hyperlink" Target="http://www.sciencedirect.com/science/journal/02612194" TargetMode="External" /><Relationship Id="rId41" Type="http://schemas.openxmlformats.org/officeDocument/2006/relationships/hyperlink" Target="http://www.sciencedirect.com/science/journal/00112240" TargetMode="External" /><Relationship Id="rId42" Type="http://schemas.openxmlformats.org/officeDocument/2006/relationships/hyperlink" Target="http://www.sciencedirect.com/science/journal/0145305X" TargetMode="External" /><Relationship Id="rId43" Type="http://schemas.openxmlformats.org/officeDocument/2006/relationships/hyperlink" Target="http://www.sciencedirect.com/science/journal/07397240" TargetMode="External" /><Relationship Id="rId44" Type="http://schemas.openxmlformats.org/officeDocument/2006/relationships/hyperlink" Target="http://www.sciencedirect.com/science/journal/09218009" TargetMode="External" /><Relationship Id="rId45" Type="http://schemas.openxmlformats.org/officeDocument/2006/relationships/hyperlink" Target="http://www.sciencedirect.com/science/journal/09258574" TargetMode="External" /><Relationship Id="rId46" Type="http://schemas.openxmlformats.org/officeDocument/2006/relationships/hyperlink" Target="http://www.sciencedirect.com/science/journal/03043800" TargetMode="External" /><Relationship Id="rId47" Type="http://schemas.openxmlformats.org/officeDocument/2006/relationships/hyperlink" Target="http://www.sciencedirect.com/science/journal/01675826" TargetMode="External" /><Relationship Id="rId48" Type="http://schemas.openxmlformats.org/officeDocument/2006/relationships/hyperlink" Target="http://www.sciencedirect.com/science/journal/00988472" TargetMode="External" /><Relationship Id="rId49" Type="http://schemas.openxmlformats.org/officeDocument/2006/relationships/hyperlink" Target="http://www.sciencedirect.com/science/journal/02697491" TargetMode="External" /><Relationship Id="rId50" Type="http://schemas.openxmlformats.org/officeDocument/2006/relationships/hyperlink" Target="http://www.sciencedirect.com/science/journal/00139327" TargetMode="External" /><Relationship Id="rId51" Type="http://schemas.openxmlformats.org/officeDocument/2006/relationships/hyperlink" Target="http://www.sciencedirect.com/science/journal/01431471" TargetMode="External" /><Relationship Id="rId52" Type="http://schemas.openxmlformats.org/officeDocument/2006/relationships/hyperlink" Target="http://www.sciencedirect.com/science/journal/0143148X" TargetMode="External" /><Relationship Id="rId53" Type="http://schemas.openxmlformats.org/officeDocument/2006/relationships/hyperlink" Target="http://www.sciencedirect.com/science/journal/03023524" TargetMode="External" /><Relationship Id="rId54" Type="http://schemas.openxmlformats.org/officeDocument/2006/relationships/hyperlink" Target="http://www.sciencedirect.com/science/journal/02727714" TargetMode="External" /><Relationship Id="rId55" Type="http://schemas.openxmlformats.org/officeDocument/2006/relationships/hyperlink" Target="http://www.sciencedirect.com/science/journal/00142921" TargetMode="External" /><Relationship Id="rId56" Type="http://schemas.openxmlformats.org/officeDocument/2006/relationships/hyperlink" Target="http://www.sciencedirect.com/science/journal/01475975" TargetMode="External" /><Relationship Id="rId57" Type="http://schemas.openxmlformats.org/officeDocument/2006/relationships/hyperlink" Target="http://www.sciencedirect.com/science/journal/03784290" TargetMode="External" /><Relationship Id="rId58" Type="http://schemas.openxmlformats.org/officeDocument/2006/relationships/hyperlink" Target="http://www.sciencedirect.com/science/journal/10504648" TargetMode="External" /><Relationship Id="rId59" Type="http://schemas.openxmlformats.org/officeDocument/2006/relationships/hyperlink" Target="http://www.sciencedirect.com/science/journal/01657836" TargetMode="External" /><Relationship Id="rId60" Type="http://schemas.openxmlformats.org/officeDocument/2006/relationships/hyperlink" Target="http://www.sciencedirect.com/science/journal/02786915" TargetMode="External" /><Relationship Id="rId61" Type="http://schemas.openxmlformats.org/officeDocument/2006/relationships/hyperlink" Target="http://www.sciencedirect.com/science/journal/00156264" TargetMode="External" /><Relationship Id="rId62" Type="http://schemas.openxmlformats.org/officeDocument/2006/relationships/hyperlink" Target="http://www.sciencedirect.com/science/journal/03088146" TargetMode="External" /><Relationship Id="rId63" Type="http://schemas.openxmlformats.org/officeDocument/2006/relationships/hyperlink" Target="http://www.sciencedirect.com/science/journal/09567135" TargetMode="External" /><Relationship Id="rId64" Type="http://schemas.openxmlformats.org/officeDocument/2006/relationships/hyperlink" Target="http://www.sciencedirect.com/science/journal/0268005X" TargetMode="External" /><Relationship Id="rId65" Type="http://schemas.openxmlformats.org/officeDocument/2006/relationships/hyperlink" Target="http://www.sciencedirect.com/science/journal/07400020" TargetMode="External" /><Relationship Id="rId66" Type="http://schemas.openxmlformats.org/officeDocument/2006/relationships/hyperlink" Target="http://www.sciencedirect.com/science/journal/03069192" TargetMode="External" /><Relationship Id="rId67" Type="http://schemas.openxmlformats.org/officeDocument/2006/relationships/hyperlink" Target="http://www.sciencedirect.com/science/journal/09503293" TargetMode="External" /><Relationship Id="rId68" Type="http://schemas.openxmlformats.org/officeDocument/2006/relationships/hyperlink" Target="http://www.sciencedirect.com/science/journal/09639969" TargetMode="External" /><Relationship Id="rId69" Type="http://schemas.openxmlformats.org/officeDocument/2006/relationships/hyperlink" Target="http://www.sciencedirect.com/science/journal/03781127" TargetMode="External" /><Relationship Id="rId70" Type="http://schemas.openxmlformats.org/officeDocument/2006/relationships/hyperlink" Target="http://www.sciencedirect.com/science/journal/00167061" TargetMode="External" /><Relationship Id="rId71" Type="http://schemas.openxmlformats.org/officeDocument/2006/relationships/hyperlink" Target="http://www.sciencedirect.com/science/journal/09266690" TargetMode="External" /><Relationship Id="rId72" Type="http://schemas.openxmlformats.org/officeDocument/2006/relationships/hyperlink" Target="http://www.sciencedirect.com/science/journal/02782316" TargetMode="External" /><Relationship Id="rId73" Type="http://schemas.openxmlformats.org/officeDocument/2006/relationships/hyperlink" Target="http://www.sciencedirect.com/science/journal/00201790" TargetMode="External" /><Relationship Id="rId74" Type="http://schemas.openxmlformats.org/officeDocument/2006/relationships/hyperlink" Target="http://www.sciencedirect.com/science/journal/09651748" TargetMode="External" /><Relationship Id="rId75" Type="http://schemas.openxmlformats.org/officeDocument/2006/relationships/hyperlink" Target="http://www.sciencedirect.com/science/journal/09586946" TargetMode="External" /><Relationship Id="rId76" Type="http://schemas.openxmlformats.org/officeDocument/2006/relationships/hyperlink" Target="http://www.sciencedirect.com/science/journal/00207519" TargetMode="External" /><Relationship Id="rId77" Type="http://schemas.openxmlformats.org/officeDocument/2006/relationships/hyperlink" Target="http://www.sciencedirect.com/science/journal/01681605" TargetMode="External" /><Relationship Id="rId78" Type="http://schemas.openxmlformats.org/officeDocument/2006/relationships/hyperlink" Target="http://www.sciencedirect.com/science/journal/00207322" TargetMode="External" /><Relationship Id="rId79" Type="http://schemas.openxmlformats.org/officeDocument/2006/relationships/hyperlink" Target="http://www.sciencedirect.com/science/journal/00218634" TargetMode="External" /><Relationship Id="rId80" Type="http://schemas.openxmlformats.org/officeDocument/2006/relationships/hyperlink" Target="http://www.sciencedirect.com/science/journal/07335210" TargetMode="External" /><Relationship Id="rId81" Type="http://schemas.openxmlformats.org/officeDocument/2006/relationships/hyperlink" Target="http://www.sciencedirect.com/science/journal/01697722" TargetMode="External" /><Relationship Id="rId82" Type="http://schemas.openxmlformats.org/officeDocument/2006/relationships/hyperlink" Target="http://www.sciencedirect.com/science/journal/03043878" TargetMode="External" /><Relationship Id="rId83" Type="http://schemas.openxmlformats.org/officeDocument/2006/relationships/hyperlink" Target="http://www.sciencedirect.com/science/journal/00220981" TargetMode="External" /><Relationship Id="rId84" Type="http://schemas.openxmlformats.org/officeDocument/2006/relationships/hyperlink" Target="http://www.sciencedirect.com/science/journal/08891575" TargetMode="External" /><Relationship Id="rId85" Type="http://schemas.openxmlformats.org/officeDocument/2006/relationships/hyperlink" Target="http://www.sciencedirect.com/science/journal/02608774" TargetMode="External" /><Relationship Id="rId86" Type="http://schemas.openxmlformats.org/officeDocument/2006/relationships/hyperlink" Target="http://www.sciencedirect.com/science/journal/00472484" TargetMode="External" /><Relationship Id="rId87" Type="http://schemas.openxmlformats.org/officeDocument/2006/relationships/hyperlink" Target="http://www.sciencedirect.com/science/journal/00221694" TargetMode="External" /><Relationship Id="rId88" Type="http://schemas.openxmlformats.org/officeDocument/2006/relationships/hyperlink" Target="http://www.sciencedirect.com/science/journal/00221910" TargetMode="External" /><Relationship Id="rId89" Type="http://schemas.openxmlformats.org/officeDocument/2006/relationships/hyperlink" Target="http://www.sciencedirect.com/science/journal/00222011" TargetMode="External" /><Relationship Id="rId90" Type="http://schemas.openxmlformats.org/officeDocument/2006/relationships/hyperlink" Target="http://www.sciencedirect.com/science/journal/07430167" TargetMode="External" /><Relationship Id="rId91" Type="http://schemas.openxmlformats.org/officeDocument/2006/relationships/hyperlink" Target="http://www.sciencedirect.com/science/journal/0022474X" TargetMode="External" /><Relationship Id="rId92" Type="http://schemas.openxmlformats.org/officeDocument/2006/relationships/hyperlink" Target="http://www.sciencedirect.com/science/journal/00225193" TargetMode="External" /><Relationship Id="rId93" Type="http://schemas.openxmlformats.org/officeDocument/2006/relationships/hyperlink" Target="http://www.sciencedirect.com/science/journal/02648377" TargetMode="External" /><Relationship Id="rId94" Type="http://schemas.openxmlformats.org/officeDocument/2006/relationships/hyperlink" Target="http://www.sciencedirect.com/science/journal/01692046" TargetMode="External" /><Relationship Id="rId95" Type="http://schemas.openxmlformats.org/officeDocument/2006/relationships/hyperlink" Target="http://www.sciencedirect.com/science/journal/03043924" TargetMode="External" /><Relationship Id="rId96" Type="http://schemas.openxmlformats.org/officeDocument/2006/relationships/hyperlink" Target="http://www.sciencedirect.com/science/journal/03016226" TargetMode="External" /><Relationship Id="rId97" Type="http://schemas.openxmlformats.org/officeDocument/2006/relationships/hyperlink" Target="http://www.sciencedirect.com/science/journal/00236438" TargetMode="External" /><Relationship Id="rId98" Type="http://schemas.openxmlformats.org/officeDocument/2006/relationships/hyperlink" Target="http://www.sciencedirect.com/science/journal/00255564" TargetMode="External" /><Relationship Id="rId99" Type="http://schemas.openxmlformats.org/officeDocument/2006/relationships/hyperlink" Target="http://www.sciencedirect.com/science/journal/03091740" TargetMode="External" /><Relationship Id="rId100" Type="http://schemas.openxmlformats.org/officeDocument/2006/relationships/hyperlink" Target="http://www.sciencedirect.com/science/journal/10557903" TargetMode="External" /><Relationship Id="rId101" Type="http://schemas.openxmlformats.org/officeDocument/2006/relationships/hyperlink" Target="http://www.sciencedirect.com/science/journal/09537562" TargetMode="External" /><Relationship Id="rId102" Type="http://schemas.openxmlformats.org/officeDocument/2006/relationships/hyperlink" Target="http://www.sciencedirect.com/science/journal/0269915X" TargetMode="External" /><Relationship Id="rId103" Type="http://schemas.openxmlformats.org/officeDocument/2006/relationships/hyperlink" Target="http://www.sciencedirect.com/science/journal/00777579" TargetMode="External" /><Relationship Id="rId104" Type="http://schemas.openxmlformats.org/officeDocument/2006/relationships/hyperlink" Target="http://www.sciencedirect.com/science/journal/01694758" TargetMode="External" /><Relationship Id="rId105" Type="http://schemas.openxmlformats.org/officeDocument/2006/relationships/hyperlink" Target="http://www.sciencedirect.com/science/journal/00483575" TargetMode="External" /><Relationship Id="rId106" Type="http://schemas.openxmlformats.org/officeDocument/2006/relationships/hyperlink" Target="http://www.sciencedirect.com/science/journal/08855765" TargetMode="External" /><Relationship Id="rId107" Type="http://schemas.openxmlformats.org/officeDocument/2006/relationships/hyperlink" Target="http://www.sciencedirect.com/science/journal/00484059" TargetMode="External" /><Relationship Id="rId108" Type="http://schemas.openxmlformats.org/officeDocument/2006/relationships/hyperlink" Target="http://www.sciencedirect.com/science/journal/00319422" TargetMode="External" /><Relationship Id="rId109" Type="http://schemas.openxmlformats.org/officeDocument/2006/relationships/hyperlink" Target="http://www.sciencedirect.com/science/journal/01689452" TargetMode="External" /><Relationship Id="rId110" Type="http://schemas.openxmlformats.org/officeDocument/2006/relationships/hyperlink" Target="http://www.sciencedirect.com/science/journal/03044211" TargetMode="External" /><Relationship Id="rId111" Type="http://schemas.openxmlformats.org/officeDocument/2006/relationships/hyperlink" Target="http://www.sciencedirect.com/science/journal/09255214" TargetMode="External" /><Relationship Id="rId112" Type="http://schemas.openxmlformats.org/officeDocument/2006/relationships/hyperlink" Target="http://www.sciencedirect.com/science/journal/01675877" TargetMode="External" /><Relationship Id="rId113" Type="http://schemas.openxmlformats.org/officeDocument/2006/relationships/hyperlink" Target="http://www.sciencedirect.com/science/journal/00337560" TargetMode="External" /><Relationship Id="rId114" Type="http://schemas.openxmlformats.org/officeDocument/2006/relationships/hyperlink" Target="http://www.sciencedirect.com/science/journal/03044238" TargetMode="External" /><Relationship Id="rId115" Type="http://schemas.openxmlformats.org/officeDocument/2006/relationships/hyperlink" Target="http://www.sciencedirect.com/science/journal/09214488" TargetMode="External" /><Relationship Id="rId116" Type="http://schemas.openxmlformats.org/officeDocument/2006/relationships/hyperlink" Target="http://www.sciencedirect.com/science/journal/01671987" TargetMode="External" /><Relationship Id="rId117" Type="http://schemas.openxmlformats.org/officeDocument/2006/relationships/hyperlink" Target="http://www.sciencedirect.com/science/journal/00380717" TargetMode="External" /><Relationship Id="rId118" Type="http://schemas.openxmlformats.org/officeDocument/2006/relationships/hyperlink" Target="http://www.sciencedirect.com/science/journal/09333630" TargetMode="External" /><Relationship Id="rId119" Type="http://schemas.openxmlformats.org/officeDocument/2006/relationships/hyperlink" Target="http://www.sciencedirect.com/science/journal/09505601" TargetMode="External" /><Relationship Id="rId120" Type="http://schemas.openxmlformats.org/officeDocument/2006/relationships/hyperlink" Target="http://www.sciencedirect.com/science/journal/00405809" TargetMode="External" /><Relationship Id="rId121" Type="http://schemas.openxmlformats.org/officeDocument/2006/relationships/hyperlink" Target="http://www.sciencedirect.com/science/journal/0093691X" TargetMode="External" /><Relationship Id="rId122" Type="http://schemas.openxmlformats.org/officeDocument/2006/relationships/hyperlink" Target="http://www.sciencedirect.com/science/journal/00071536" TargetMode="External" /><Relationship Id="rId123" Type="http://schemas.openxmlformats.org/officeDocument/2006/relationships/hyperlink" Target="http://www.sciencedirect.com/science/journal/09242244" TargetMode="External" /><Relationship Id="rId124" Type="http://schemas.openxmlformats.org/officeDocument/2006/relationships/hyperlink" Target="http://www.sciencedirect.com/science/journal/03044009" TargetMode="External" /><Relationship Id="rId125" Type="http://schemas.openxmlformats.org/officeDocument/2006/relationships/hyperlink" Target="http://www.sciencedirect.com/science/journal/0264410X" TargetMode="External" /><Relationship Id="rId126" Type="http://schemas.openxmlformats.org/officeDocument/2006/relationships/hyperlink" Target="http://www.sciencedirect.com/science/journal/01652427" TargetMode="External" /><Relationship Id="rId127" Type="http://schemas.openxmlformats.org/officeDocument/2006/relationships/hyperlink" Target="http://www.sciencedirect.com/science/journal/03781135" TargetMode="External" /><Relationship Id="rId128" Type="http://schemas.openxmlformats.org/officeDocument/2006/relationships/hyperlink" Target="http://www.sciencedirect.com/science/journal/03044017" TargetMode="External" /><Relationship Id="rId129" Type="http://schemas.openxmlformats.org/officeDocument/2006/relationships/hyperlink" Target="http://www.sciencedirect.com/science/journal/0305750X" TargetMode="External" /><Relationship Id="rId130" Type="http://schemas.openxmlformats.org/officeDocument/2006/relationships/hyperlink" Target="http://www.sciencedirect.com/science/journal/0065227X" TargetMode="External" /><Relationship Id="rId131" Type="http://schemas.openxmlformats.org/officeDocument/2006/relationships/hyperlink" Target="http://www.sciencedirect.com/science/journal/00652571" TargetMode="External" /><Relationship Id="rId132" Type="http://schemas.openxmlformats.org/officeDocument/2006/relationships/hyperlink" Target="http://www.sciencedirect.com/science/journal/87559668" TargetMode="External" /><Relationship Id="rId133" Type="http://schemas.openxmlformats.org/officeDocument/2006/relationships/hyperlink" Target="http://www.sciencedirect.com/science/journal/00032697" TargetMode="External" /><Relationship Id="rId134" Type="http://schemas.openxmlformats.org/officeDocument/2006/relationships/hyperlink" Target="http://www.sciencedirect.com/science/journal/00039861" TargetMode="External" /><Relationship Id="rId135" Type="http://schemas.openxmlformats.org/officeDocument/2006/relationships/hyperlink" Target="http://www.sciencedirect.com/science/journal/01674943" TargetMode="External" /><Relationship Id="rId136" Type="http://schemas.openxmlformats.org/officeDocument/2006/relationships/hyperlink" Target="http://www.sciencedirect.com/science/journal/0006291X" TargetMode="External" /><Relationship Id="rId137" Type="http://schemas.openxmlformats.org/officeDocument/2006/relationships/hyperlink" Target="http://www.sciencedirect.com/science/journal/03074412" TargetMode="External" /><Relationship Id="rId138" Type="http://schemas.openxmlformats.org/officeDocument/2006/relationships/hyperlink" Target="http://www.sciencedirect.com/science/journal/00062944" TargetMode="External" /><Relationship Id="rId139" Type="http://schemas.openxmlformats.org/officeDocument/2006/relationships/hyperlink" Target="http://www.sciencedirect.com/science/journal/08854505" TargetMode="External" /><Relationship Id="rId140" Type="http://schemas.openxmlformats.org/officeDocument/2006/relationships/hyperlink" Target="http://www.sciencedirect.com/science/journal/03051978" TargetMode="External" /><Relationship Id="rId141" Type="http://schemas.openxmlformats.org/officeDocument/2006/relationships/hyperlink" Target="http://www.sciencedirect.com/science/journal/00063002" TargetMode="External" /><Relationship Id="rId142" Type="http://schemas.openxmlformats.org/officeDocument/2006/relationships/hyperlink" Target="http://www.sciencedirect.com/science/journal/00052728" TargetMode="External" /><Relationship Id="rId143" Type="http://schemas.openxmlformats.org/officeDocument/2006/relationships/hyperlink" Target="http://www.sciencedirect.com/science/journal/00052736" TargetMode="External" /><Relationship Id="rId144" Type="http://schemas.openxmlformats.org/officeDocument/2006/relationships/hyperlink" Target="http://www.sciencedirect.com/science/journal/09266585" TargetMode="External" /><Relationship Id="rId145" Type="http://schemas.openxmlformats.org/officeDocument/2006/relationships/hyperlink" Target="http://www.sciencedirect.com/science/journal/00052744" TargetMode="External" /><Relationship Id="rId146" Type="http://schemas.openxmlformats.org/officeDocument/2006/relationships/hyperlink" Target="http://www.sciencedirect.com/science/journal/09266593" TargetMode="External" /><Relationship Id="rId147" Type="http://schemas.openxmlformats.org/officeDocument/2006/relationships/hyperlink" Target="http://www.sciencedirect.com/science/journal/01674781" TargetMode="External" /><Relationship Id="rId148" Type="http://schemas.openxmlformats.org/officeDocument/2006/relationships/hyperlink" Target="http://www.sciencedirect.com/science/journal/03044165" TargetMode="External" /><Relationship Id="rId149" Type="http://schemas.openxmlformats.org/officeDocument/2006/relationships/hyperlink" Target="http://www.sciencedirect.com/science/journal/00052760" TargetMode="External" /><Relationship Id="rId150" Type="http://schemas.openxmlformats.org/officeDocument/2006/relationships/hyperlink" Target="http://www.sciencedirect.com/science/journal/09254439" TargetMode="External" /><Relationship Id="rId151" Type="http://schemas.openxmlformats.org/officeDocument/2006/relationships/hyperlink" Target="http://www.sciencedirect.com/science/journal/01674889" TargetMode="External" /><Relationship Id="rId152" Type="http://schemas.openxmlformats.org/officeDocument/2006/relationships/hyperlink" Target="http://www.sciencedirect.com/science/journal/09266534" TargetMode="External" /><Relationship Id="rId153" Type="http://schemas.openxmlformats.org/officeDocument/2006/relationships/hyperlink" Target="http://www.sciencedirect.com/science/journal/00052787" TargetMode="External" /><Relationship Id="rId154" Type="http://schemas.openxmlformats.org/officeDocument/2006/relationships/hyperlink" Target="http://www.sciencedirect.com/science/journal/00052795" TargetMode="External" /><Relationship Id="rId155" Type="http://schemas.openxmlformats.org/officeDocument/2006/relationships/hyperlink" Target="http://www.sciencedirect.com/science/journal/01674838" TargetMode="External" /><Relationship Id="rId156" Type="http://schemas.openxmlformats.org/officeDocument/2006/relationships/hyperlink" Target="http://www.sciencedirect.com/science/journal/03044173" TargetMode="External" /><Relationship Id="rId157" Type="http://schemas.openxmlformats.org/officeDocument/2006/relationships/hyperlink" Target="http://www.sciencedirect.com/science/journal/03044157" TargetMode="External" /><Relationship Id="rId158" Type="http://schemas.openxmlformats.org/officeDocument/2006/relationships/hyperlink" Target="http://www.sciencedirect.com/science/journal/0304419X" TargetMode="External" /><Relationship Id="rId159" Type="http://schemas.openxmlformats.org/officeDocument/2006/relationships/hyperlink" Target="http://www.sciencedirect.com/science/journal/09266577" TargetMode="External" /><Relationship Id="rId160" Type="http://schemas.openxmlformats.org/officeDocument/2006/relationships/hyperlink" Target="http://www.sciencedirect.com/science/journal/09266569" TargetMode="External" /><Relationship Id="rId161" Type="http://schemas.openxmlformats.org/officeDocument/2006/relationships/hyperlink" Target="http://www.sciencedirect.com/science/journal/09266542" TargetMode="External" /><Relationship Id="rId162" Type="http://schemas.openxmlformats.org/officeDocument/2006/relationships/hyperlink" Target="http://www.sciencedirect.com/science/journal/09266526" TargetMode="External" /><Relationship Id="rId163" Type="http://schemas.openxmlformats.org/officeDocument/2006/relationships/hyperlink" Target="http://www.sciencedirect.com/science/journal/09266550" TargetMode="External" /><Relationship Id="rId164" Type="http://schemas.openxmlformats.org/officeDocument/2006/relationships/hyperlink" Target="http://www.sciencedirect.com/science/journal/03009084" TargetMode="External" /><Relationship Id="rId165" Type="http://schemas.openxmlformats.org/officeDocument/2006/relationships/hyperlink" Target="http://www.sciencedirect.com/science/journal/03024598" TargetMode="External" /><Relationship Id="rId166" Type="http://schemas.openxmlformats.org/officeDocument/2006/relationships/hyperlink" Target="http://www.sciencedirect.com/science/journal/00063061" TargetMode="External" /><Relationship Id="rId167" Type="http://schemas.openxmlformats.org/officeDocument/2006/relationships/hyperlink" Target="http://www.sciencedirect.com/science/journal/02484900" TargetMode="External" /><Relationship Id="rId168" Type="http://schemas.openxmlformats.org/officeDocument/2006/relationships/hyperlink" Target="http://www.sciencedirect.com/science/journal/00452068" TargetMode="External" /><Relationship Id="rId169" Type="http://schemas.openxmlformats.org/officeDocument/2006/relationships/hyperlink" Target="http://www.sciencedirect.com/science/journal/03014622" TargetMode="External" /><Relationship Id="rId170" Type="http://schemas.openxmlformats.org/officeDocument/2006/relationships/hyperlink" Target="http://www.sciencedirect.com/science/journal/0265928X" TargetMode="External" /><Relationship Id="rId171" Type="http://schemas.openxmlformats.org/officeDocument/2006/relationships/hyperlink" Target="http://www.sciencedirect.com/science/journal/09565663" TargetMode="External" /><Relationship Id="rId172" Type="http://schemas.openxmlformats.org/officeDocument/2006/relationships/hyperlink" Target="http://www.sciencedirect.com/science/journal/07349750" TargetMode="External" /><Relationship Id="rId173" Type="http://schemas.openxmlformats.org/officeDocument/2006/relationships/hyperlink" Target="http://www.sciencedirect.com/science/journal/01654608" TargetMode="External" /><Relationship Id="rId174" Type="http://schemas.openxmlformats.org/officeDocument/2006/relationships/hyperlink" Target="http://www.sciencedirect.com/science/journal/10656995" TargetMode="External" /><Relationship Id="rId175" Type="http://schemas.openxmlformats.org/officeDocument/2006/relationships/hyperlink" Target="http://www.sciencedirect.com/science/journal/03091651" TargetMode="External" /><Relationship Id="rId176" Type="http://schemas.openxmlformats.org/officeDocument/2006/relationships/hyperlink" Target="http://www.sciencedirect.com/science/journal/00456039" TargetMode="External" /><Relationship Id="rId177" Type="http://schemas.openxmlformats.org/officeDocument/2006/relationships/hyperlink" Target="http://www.sciencedirect.com/science/journal/09223371" TargetMode="External" /><Relationship Id="rId178" Type="http://schemas.openxmlformats.org/officeDocument/2006/relationships/hyperlink" Target="http://www.sciencedirect.com/science/journal/00088749" TargetMode="External" /><Relationship Id="rId179" Type="http://schemas.openxmlformats.org/officeDocument/2006/relationships/hyperlink" Target="http://www.sciencedirect.com/science/journal/08986568" TargetMode="External" /><Relationship Id="rId180" Type="http://schemas.openxmlformats.org/officeDocument/2006/relationships/hyperlink" Target="http://www.sciencedirect.com/science/journal/00093084" TargetMode="External" /><Relationship Id="rId181" Type="http://schemas.openxmlformats.org/officeDocument/2006/relationships/hyperlink" Target="http://www.sciencedirect.com/science/journal/00098981" TargetMode="External" /><Relationship Id="rId182" Type="http://schemas.openxmlformats.org/officeDocument/2006/relationships/hyperlink" Target="http://www.sciencedirect.com/science/journal/00099120" TargetMode="External" /><Relationship Id="rId183" Type="http://schemas.openxmlformats.org/officeDocument/2006/relationships/hyperlink" Target="http://www.sciencedirect.com/science/journal/0010406X" TargetMode="External" /><Relationship Id="rId184" Type="http://schemas.openxmlformats.org/officeDocument/2006/relationships/hyperlink" Target="http://www.sciencedirect.com/science/journal/03009629" TargetMode="External" /><Relationship Id="rId185" Type="http://schemas.openxmlformats.org/officeDocument/2006/relationships/hyperlink" Target="http://www.sciencedirect.com/science/journal/03050491" TargetMode="External" /><Relationship Id="rId186" Type="http://schemas.openxmlformats.org/officeDocument/2006/relationships/hyperlink" Target="http://www.sciencedirect.com/science/journal/07428413" TargetMode="External" /><Relationship Id="rId187" Type="http://schemas.openxmlformats.org/officeDocument/2006/relationships/hyperlink" Target="http://www.sciencedirect.com/science/journal/09581669" TargetMode="External" /><Relationship Id="rId188" Type="http://schemas.openxmlformats.org/officeDocument/2006/relationships/hyperlink" Target="http://www.sciencedirect.com/science/journal/09550674" TargetMode="External" /><Relationship Id="rId189" Type="http://schemas.openxmlformats.org/officeDocument/2006/relationships/hyperlink" Target="http://www.sciencedirect.com/science/journal/0959437X" TargetMode="External" /><Relationship Id="rId190" Type="http://schemas.openxmlformats.org/officeDocument/2006/relationships/hyperlink" Target="http://www.sciencedirect.com/science/journal/0959440X" TargetMode="External" /><Relationship Id="rId191" Type="http://schemas.openxmlformats.org/officeDocument/2006/relationships/hyperlink" Target="http://www.sciencedirect.com/science/journal/10434666" TargetMode="External" /><Relationship Id="rId192" Type="http://schemas.openxmlformats.org/officeDocument/2006/relationships/hyperlink" Target="http://www.sciencedirect.com/science/journal/00121606" TargetMode="External" /><Relationship Id="rId193" Type="http://schemas.openxmlformats.org/officeDocument/2006/relationships/hyperlink" Target="http://www.sciencedirect.com/science/journal/07397240" TargetMode="External" /><Relationship Id="rId194" Type="http://schemas.openxmlformats.org/officeDocument/2006/relationships/hyperlink" Target="http://www.sciencedirect.com/science/journal/01410229" TargetMode="External" /><Relationship Id="rId195" Type="http://schemas.openxmlformats.org/officeDocument/2006/relationships/hyperlink" Target="http://www.sciencedirect.com/science/journal/00144800" TargetMode="External" /><Relationship Id="rId196" Type="http://schemas.openxmlformats.org/officeDocument/2006/relationships/hyperlink" Target="http://www.sciencedirect.com/science/journal/00144827" TargetMode="External" /><Relationship Id="rId197" Type="http://schemas.openxmlformats.org/officeDocument/2006/relationships/hyperlink" Target="http://www.sciencedirect.com/science/journal/05315565" TargetMode="External" /><Relationship Id="rId198" Type="http://schemas.openxmlformats.org/officeDocument/2006/relationships/hyperlink" Target="http://www.sciencedirect.com/science/journal/01475975" TargetMode="External" /><Relationship Id="rId199" Type="http://schemas.openxmlformats.org/officeDocument/2006/relationships/hyperlink" Target="http://www.sciencedirect.com/science/journal/08915849" TargetMode="External" /><Relationship Id="rId200" Type="http://schemas.openxmlformats.org/officeDocument/2006/relationships/hyperlink" Target="http://www.sciencedirect.com/science/journal/00913022" TargetMode="External" /><Relationship Id="rId201" Type="http://schemas.openxmlformats.org/officeDocument/2006/relationships/hyperlink" Target="http://www.sciencedirect.com/science/journal/03781119" TargetMode="External" /><Relationship Id="rId202" Type="http://schemas.openxmlformats.org/officeDocument/2006/relationships/hyperlink" Target="http://www.sciencedirect.com/science/journal/07350651" TargetMode="External" /><Relationship Id="rId203" Type="http://schemas.openxmlformats.org/officeDocument/2006/relationships/hyperlink" Target="http://www.sciencedirect.com/science/journal/00166480" TargetMode="External" /><Relationship Id="rId204" Type="http://schemas.openxmlformats.org/officeDocument/2006/relationships/hyperlink" Target="http://www.sciencedirect.com/science/journal/10503862" TargetMode="External" /><Relationship Id="rId205" Type="http://schemas.openxmlformats.org/officeDocument/2006/relationships/hyperlink" Target="http://www.sciencedirect.com/science/journal/08887543" TargetMode="External" /><Relationship Id="rId206" Type="http://schemas.openxmlformats.org/officeDocument/2006/relationships/hyperlink" Target="http://www.sciencedirect.com/science/journal/0018506X" TargetMode="External" /><Relationship Id="rId207" Type="http://schemas.openxmlformats.org/officeDocument/2006/relationships/hyperlink" Target="http://www.sciencedirect.com/science/journal/00201790" TargetMode="External" /><Relationship Id="rId208" Type="http://schemas.openxmlformats.org/officeDocument/2006/relationships/hyperlink" Target="http://www.sciencedirect.com/science/journal/09651748" TargetMode="External" /><Relationship Id="rId209" Type="http://schemas.openxmlformats.org/officeDocument/2006/relationships/hyperlink" Target="http://www.sciencedirect.com/science/journal/0020711X" TargetMode="External" /><Relationship Id="rId210" Type="http://schemas.openxmlformats.org/officeDocument/2006/relationships/hyperlink" Target="http://www.sciencedirect.com/science/journal/01418130" TargetMode="External" /><Relationship Id="rId211" Type="http://schemas.openxmlformats.org/officeDocument/2006/relationships/hyperlink" Target="http://www.sciencedirect.com/science/journal/0165022X" TargetMode="External" /><Relationship Id="rId212" Type="http://schemas.openxmlformats.org/officeDocument/2006/relationships/hyperlink" Target="http://www.sciencedirect.com/science/journal/01681656" TargetMode="External" /><Relationship Id="rId213" Type="http://schemas.openxmlformats.org/officeDocument/2006/relationships/hyperlink" Target="http://www.sciencedirect.com/science/journal/03784347" TargetMode="External" /><Relationship Id="rId214" Type="http://schemas.openxmlformats.org/officeDocument/2006/relationships/hyperlink" Target="http://www.sciencedirect.com/science/journal/0922338X" TargetMode="External" /><Relationship Id="rId215" Type="http://schemas.openxmlformats.org/officeDocument/2006/relationships/hyperlink" Target="http://www.sciencedirect.com/science/journal/03856380" TargetMode="External" /><Relationship Id="rId216" Type="http://schemas.openxmlformats.org/officeDocument/2006/relationships/hyperlink" Target="http://www.sciencedirect.com/science/journal/07485514" TargetMode="External" /><Relationship Id="rId217" Type="http://schemas.openxmlformats.org/officeDocument/2006/relationships/hyperlink" Target="http://www.sciencedirect.com/science/journal/01620134" TargetMode="External" /><Relationship Id="rId218" Type="http://schemas.openxmlformats.org/officeDocument/2006/relationships/hyperlink" Target="http://www.sciencedirect.com/science/journal/00222364" TargetMode="External" /><Relationship Id="rId219" Type="http://schemas.openxmlformats.org/officeDocument/2006/relationships/hyperlink" Target="http://www.sciencedirect.com/science/journal/10641858" TargetMode="External" /><Relationship Id="rId220" Type="http://schemas.openxmlformats.org/officeDocument/2006/relationships/hyperlink" Target="http://www.sciencedirect.com/science/journal/10641866" TargetMode="External" /><Relationship Id="rId221" Type="http://schemas.openxmlformats.org/officeDocument/2006/relationships/hyperlink" Target="http://www.sciencedirect.com/science/journal/00222828" TargetMode="External" /><Relationship Id="rId222" Type="http://schemas.openxmlformats.org/officeDocument/2006/relationships/hyperlink" Target="http://www.sciencedirect.com/science/journal/00222836" TargetMode="External" /><Relationship Id="rId223" Type="http://schemas.openxmlformats.org/officeDocument/2006/relationships/hyperlink" Target="http://www.sciencedirect.com/science/journal/10111344" TargetMode="External" /><Relationship Id="rId224" Type="http://schemas.openxmlformats.org/officeDocument/2006/relationships/hyperlink" Target="http://www.sciencedirect.com/science/journal/09284257" TargetMode="External" /><Relationship Id="rId225" Type="http://schemas.openxmlformats.org/officeDocument/2006/relationships/hyperlink" Target="http://www.sciencedirect.com/science/journal/00224731" TargetMode="External" /><Relationship Id="rId226" Type="http://schemas.openxmlformats.org/officeDocument/2006/relationships/hyperlink" Target="http://www.sciencedirect.com/science/journal/10478477" TargetMode="External" /><Relationship Id="rId227" Type="http://schemas.openxmlformats.org/officeDocument/2006/relationships/hyperlink" Target="http://www.sciencedirect.com/science/journal/03064565" TargetMode="External" /><Relationship Id="rId228" Type="http://schemas.openxmlformats.org/officeDocument/2006/relationships/hyperlink" Target="http://www.sciencedirect.com/science/journal/08891605" TargetMode="External" /><Relationship Id="rId229" Type="http://schemas.openxmlformats.org/officeDocument/2006/relationships/hyperlink" Target="http://www.sciencedirect.com/science/journal/00225320" TargetMode="External" /><Relationship Id="rId230" Type="http://schemas.openxmlformats.org/officeDocument/2006/relationships/hyperlink" Target="http://www.sciencedirect.com/science/journal/0945053X" TargetMode="External" /><Relationship Id="rId231" Type="http://schemas.openxmlformats.org/officeDocument/2006/relationships/hyperlink" Target="http://www.sciencedirect.com/science/journal/00476374" TargetMode="External" /><Relationship Id="rId232" Type="http://schemas.openxmlformats.org/officeDocument/2006/relationships/hyperlink" Target="http://www.sciencedirect.com/science/journal/09254773" TargetMode="External" /><Relationship Id="rId233" Type="http://schemas.openxmlformats.org/officeDocument/2006/relationships/hyperlink" Target="http://www.sciencedirect.com/science/journal/10462023" TargetMode="External" /><Relationship Id="rId234" Type="http://schemas.openxmlformats.org/officeDocument/2006/relationships/hyperlink" Target="http://www.sciencedirect.com/science/journal/00262862" TargetMode="External" /><Relationship Id="rId235" Type="http://schemas.openxmlformats.org/officeDocument/2006/relationships/hyperlink" Target="http://www.sciencedirect.com/science/journal/01666851" TargetMode="External" /><Relationship Id="rId236" Type="http://schemas.openxmlformats.org/officeDocument/2006/relationships/hyperlink" Target="http://www.sciencedirect.com/science/journal/03037207" TargetMode="External" /><Relationship Id="rId237" Type="http://schemas.openxmlformats.org/officeDocument/2006/relationships/hyperlink" Target="http://www.sciencedirect.com/science/journal/10447431" TargetMode="External" /><Relationship Id="rId238" Type="http://schemas.openxmlformats.org/officeDocument/2006/relationships/hyperlink" Target="http://www.sciencedirect.com/science/journal/08908508" TargetMode="External" /><Relationship Id="rId239" Type="http://schemas.openxmlformats.org/officeDocument/2006/relationships/hyperlink" Target="http://www.sciencedirect.com/science/journal/00982997" TargetMode="External" /><Relationship Id="rId240" Type="http://schemas.openxmlformats.org/officeDocument/2006/relationships/hyperlink" Target="http://www.sciencedirect.com/science/journal/10557903" TargetMode="External" /><Relationship Id="rId241" Type="http://schemas.openxmlformats.org/officeDocument/2006/relationships/hyperlink" Target="http://www.sciencedirect.com/science/journal/01657992" TargetMode="External" /><Relationship Id="rId242" Type="http://schemas.openxmlformats.org/officeDocument/2006/relationships/hyperlink" Target="http://www.sciencedirect.com/science/journal/09218777" TargetMode="External" /><Relationship Id="rId243" Type="http://schemas.openxmlformats.org/officeDocument/2006/relationships/hyperlink" Target="http://www.sciencedirect.com/science/journal/01678817" TargetMode="External" /><Relationship Id="rId244" Type="http://schemas.openxmlformats.org/officeDocument/2006/relationships/hyperlink" Target="http://www.sciencedirect.com/science/journal/09218734" TargetMode="External" /><Relationship Id="rId245" Type="http://schemas.openxmlformats.org/officeDocument/2006/relationships/hyperlink" Target="http://www.sciencedirect.com/science/journal/01651161" TargetMode="External" /><Relationship Id="rId246" Type="http://schemas.openxmlformats.org/officeDocument/2006/relationships/hyperlink" Target="http://www.sciencedirect.com/science/journal/00275107" TargetMode="External" /><Relationship Id="rId247" Type="http://schemas.openxmlformats.org/officeDocument/2006/relationships/hyperlink" Target="http://www.sciencedirect.com/science/journal/01651218" TargetMode="External" /><Relationship Id="rId248" Type="http://schemas.openxmlformats.org/officeDocument/2006/relationships/hyperlink" Target="http://www.sciencedirect.com/science/journal/01651110" TargetMode="External" /><Relationship Id="rId249" Type="http://schemas.openxmlformats.org/officeDocument/2006/relationships/hyperlink" Target="http://www.sciencedirect.com/science/journal/09284680" TargetMode="External" /><Relationship Id="rId250" Type="http://schemas.openxmlformats.org/officeDocument/2006/relationships/hyperlink" Target="http://www.sciencedirect.com/science/journal/01969781" TargetMode="External" /><Relationship Id="rId251" Type="http://schemas.openxmlformats.org/officeDocument/2006/relationships/hyperlink" Target="http://www.sciencedirect.com/science/journal/00483575" TargetMode="External" /><Relationship Id="rId252" Type="http://schemas.openxmlformats.org/officeDocument/2006/relationships/hyperlink" Target="http://www.sciencedirect.com/science/journal/00913057" TargetMode="External" /><Relationship Id="rId253" Type="http://schemas.openxmlformats.org/officeDocument/2006/relationships/hyperlink" Target="http://www.sciencedirect.com/science/journal/00319422" TargetMode="External" /><Relationship Id="rId254" Type="http://schemas.openxmlformats.org/officeDocument/2006/relationships/hyperlink" Target="http://www.sciencedirect.com/science/journal/01689452" TargetMode="External" /><Relationship Id="rId255" Type="http://schemas.openxmlformats.org/officeDocument/2006/relationships/hyperlink" Target="http://www.sciencedirect.com/science/journal/03044211" TargetMode="External" /><Relationship Id="rId256" Type="http://schemas.openxmlformats.org/officeDocument/2006/relationships/hyperlink" Target="http://www.sciencedirect.com/science/journal/0147619X" TargetMode="External" /><Relationship Id="rId257" Type="http://schemas.openxmlformats.org/officeDocument/2006/relationships/hyperlink" Target="http://www.sciencedirect.com/science/journal/13595113" TargetMode="External" /><Relationship Id="rId258" Type="http://schemas.openxmlformats.org/officeDocument/2006/relationships/hyperlink" Target="http://www.sciencedirect.com/science/journal/00796107" TargetMode="External" /><Relationship Id="rId259" Type="http://schemas.openxmlformats.org/officeDocument/2006/relationships/hyperlink" Target="http://www.sciencedirect.com/science/journal/01637827" TargetMode="External" /><Relationship Id="rId260" Type="http://schemas.openxmlformats.org/officeDocument/2006/relationships/hyperlink" Target="http://www.sciencedirect.com/science/journal/00796832" TargetMode="External" /><Relationship Id="rId261" Type="http://schemas.openxmlformats.org/officeDocument/2006/relationships/hyperlink" Target="http://www.sciencedirect.com/science/journal/00906980" TargetMode="External" /><Relationship Id="rId262" Type="http://schemas.openxmlformats.org/officeDocument/2006/relationships/hyperlink" Target="http://www.sciencedirect.com/science/journal/10465928" TargetMode="External" /><Relationship Id="rId263" Type="http://schemas.openxmlformats.org/officeDocument/2006/relationships/hyperlink" Target="http://www.sciencedirect.com/science/journal/01670115" TargetMode="External" /><Relationship Id="rId264" Type="http://schemas.openxmlformats.org/officeDocument/2006/relationships/hyperlink" Target="http://www.sciencedirect.com/science/journal/00345687" TargetMode="External" /><Relationship Id="rId265" Type="http://schemas.openxmlformats.org/officeDocument/2006/relationships/hyperlink" Target="http://www.sciencedirect.com/science/journal/10434682" TargetMode="External" /><Relationship Id="rId266" Type="http://schemas.openxmlformats.org/officeDocument/2006/relationships/hyperlink" Target="http://www.sciencedirect.com/science/journal/00380717" TargetMode="External" /><Relationship Id="rId267" Type="http://schemas.openxmlformats.org/officeDocument/2006/relationships/hyperlink" Target="http://www.sciencedirect.com/science/journal/0039128X" TargetMode="External" /><Relationship Id="rId268" Type="http://schemas.openxmlformats.org/officeDocument/2006/relationships/hyperlink" Target="http://www.sciencedirect.com/science/journal/09552863" TargetMode="External" /><Relationship Id="rId269" Type="http://schemas.openxmlformats.org/officeDocument/2006/relationships/hyperlink" Target="http://www.sciencedirect.com/science/journal/09600760" TargetMode="External" /><Relationship Id="rId270" Type="http://schemas.openxmlformats.org/officeDocument/2006/relationships/hyperlink" Target="http://www.sciencedirect.com/science/journal/00408166" TargetMode="External" /><Relationship Id="rId271" Type="http://schemas.openxmlformats.org/officeDocument/2006/relationships/hyperlink" Target="http://www.sciencedirect.com/science/journal/09680004" TargetMode="External" /><Relationship Id="rId272" Type="http://schemas.openxmlformats.org/officeDocument/2006/relationships/hyperlink" Target="http://www.sciencedirect.com/science/journal/01677799" TargetMode="External" /><Relationship Id="rId273" Type="http://schemas.openxmlformats.org/officeDocument/2006/relationships/hyperlink" Target="http://www.sciencedirect.com/science/journal/09628924" TargetMode="External" /><Relationship Id="rId274" Type="http://schemas.openxmlformats.org/officeDocument/2006/relationships/hyperlink" Target="http://www.sciencedirect.com/science/journal/01689525" TargetMode="External" /><Relationship Id="rId275" Type="http://schemas.openxmlformats.org/officeDocument/2006/relationships/hyperlink" Target="http://www.sciencedirect.com/science/journal/01414607" TargetMode="External" /><Relationship Id="rId276" Type="http://schemas.openxmlformats.org/officeDocument/2006/relationships/hyperlink" Target="http://www.sciencedirect.com/science/journal/03041131" TargetMode="External" /><Relationship Id="rId277" Type="http://schemas.openxmlformats.org/officeDocument/2006/relationships/hyperlink" Target="http://www.sciencedirect.com/science/journal/01678809" TargetMode="External" /><Relationship Id="rId278" Type="http://schemas.openxmlformats.org/officeDocument/2006/relationships/hyperlink" Target="http://www.sciencedirect.com/science/journal/03043746" TargetMode="External" /><Relationship Id="rId279" Type="http://schemas.openxmlformats.org/officeDocument/2006/relationships/hyperlink" Target="http://www.sciencedirect.com/science/journal/08832927" TargetMode="External" /><Relationship Id="rId280" Type="http://schemas.openxmlformats.org/officeDocument/2006/relationships/hyperlink" Target="http://www.sciencedirect.com/science/journal/01436228" TargetMode="External" /><Relationship Id="rId281" Type="http://schemas.openxmlformats.org/officeDocument/2006/relationships/hyperlink" Target="http://www.sciencedirect.com/science/journal/09291393" TargetMode="External" /><Relationship Id="rId282" Type="http://schemas.openxmlformats.org/officeDocument/2006/relationships/hyperlink" Target="http://www.sciencedirect.com/science/journal/03043770" TargetMode="External" /><Relationship Id="rId283" Type="http://schemas.openxmlformats.org/officeDocument/2006/relationships/hyperlink" Target="http://www.sciencedirect.com/science/journal/0166445X" TargetMode="External" /><Relationship Id="rId284" Type="http://schemas.openxmlformats.org/officeDocument/2006/relationships/hyperlink" Target="http://www.sciencedirect.com/science/journal/13522310" TargetMode="External" /><Relationship Id="rId285" Type="http://schemas.openxmlformats.org/officeDocument/2006/relationships/hyperlink" Target="http://www.sciencedirect.com/science/journal/00046981" TargetMode="External" /><Relationship Id="rId286" Type="http://schemas.openxmlformats.org/officeDocument/2006/relationships/hyperlink" Target="http://www.sciencedirect.com/science/journal/09601686" TargetMode="External" /><Relationship Id="rId287" Type="http://schemas.openxmlformats.org/officeDocument/2006/relationships/hyperlink" Target="http://www.sciencedirect.com/science/journal/09571272" TargetMode="External" /><Relationship Id="rId288" Type="http://schemas.openxmlformats.org/officeDocument/2006/relationships/hyperlink" Target="http://www.sciencedirect.com/science/journal/03051978" TargetMode="External" /><Relationship Id="rId289" Type="http://schemas.openxmlformats.org/officeDocument/2006/relationships/hyperlink" Target="http://www.sciencedirect.com/science/journal/00063207" TargetMode="External" /><Relationship Id="rId290" Type="http://schemas.openxmlformats.org/officeDocument/2006/relationships/hyperlink" Target="http://www.sciencedirect.com/science/journal/02697483" TargetMode="External" /><Relationship Id="rId291" Type="http://schemas.openxmlformats.org/officeDocument/2006/relationships/hyperlink" Target="http://www.sciencedirect.com/science/journal/01444565" TargetMode="External" /><Relationship Id="rId292" Type="http://schemas.openxmlformats.org/officeDocument/2006/relationships/hyperlink" Target="http://www.sciencedirect.com/science/journal/09608524" TargetMode="External" /><Relationship Id="rId293" Type="http://schemas.openxmlformats.org/officeDocument/2006/relationships/hyperlink" Target="http://www.sciencedirect.com/science/journal/03601323" TargetMode="External" /><Relationship Id="rId294" Type="http://schemas.openxmlformats.org/officeDocument/2006/relationships/hyperlink" Target="http://www.sciencedirect.com/science/journal/00073628" TargetMode="External" /><Relationship Id="rId295" Type="http://schemas.openxmlformats.org/officeDocument/2006/relationships/hyperlink" Target="http://www.sciencedirect.com/science/journal/03418162" TargetMode="External" /><Relationship Id="rId296" Type="http://schemas.openxmlformats.org/officeDocument/2006/relationships/hyperlink" Target="http://www.sciencedirect.com/science/journal/00456535" TargetMode="External" /><Relationship Id="rId297" Type="http://schemas.openxmlformats.org/officeDocument/2006/relationships/hyperlink" Target="http://www.sciencedirect.com/science/journal/03613658" TargetMode="External" /><Relationship Id="rId298" Type="http://schemas.openxmlformats.org/officeDocument/2006/relationships/hyperlink" Target="http://www.sciencedirect.com/science/journal/09218009" TargetMode="External" /><Relationship Id="rId299" Type="http://schemas.openxmlformats.org/officeDocument/2006/relationships/hyperlink" Target="http://www.sciencedirect.com/science/journal/09258574" TargetMode="External" /><Relationship Id="rId300" Type="http://schemas.openxmlformats.org/officeDocument/2006/relationships/hyperlink" Target="http://www.sciencedirect.com/science/journal/03043800" TargetMode="External" /><Relationship Id="rId301" Type="http://schemas.openxmlformats.org/officeDocument/2006/relationships/hyperlink" Target="http://www.sciencedirect.com/science/journal/01476513" TargetMode="External" /><Relationship Id="rId302" Type="http://schemas.openxmlformats.org/officeDocument/2006/relationships/hyperlink" Target="http://www.sciencedirect.com/science/journal/01675826" TargetMode="External" /><Relationship Id="rId303" Type="http://schemas.openxmlformats.org/officeDocument/2006/relationships/hyperlink" Target="http://www.sciencedirect.com/science/journal/03014215" TargetMode="External" /><Relationship Id="rId304" Type="http://schemas.openxmlformats.org/officeDocument/2006/relationships/hyperlink" Target="http://www.sciencedirect.com/science/journal/01604120" TargetMode="External" /><Relationship Id="rId305" Type="http://schemas.openxmlformats.org/officeDocument/2006/relationships/hyperlink" Target="http://www.sciencedirect.com/science/journal/00988472" TargetMode="External" /><Relationship Id="rId306" Type="http://schemas.openxmlformats.org/officeDocument/2006/relationships/hyperlink" Target="http://www.sciencedirect.com/science/journal/01959255" TargetMode="External" /><Relationship Id="rId307" Type="http://schemas.openxmlformats.org/officeDocument/2006/relationships/hyperlink" Target="http://www.sciencedirect.com/science/journal/0378777X" TargetMode="External" /><Relationship Id="rId308" Type="http://schemas.openxmlformats.org/officeDocument/2006/relationships/hyperlink" Target="http://www.sciencedirect.com/science/journal/02697491" TargetMode="External" /><Relationship Id="rId309" Type="http://schemas.openxmlformats.org/officeDocument/2006/relationships/hyperlink" Target="http://www.sciencedirect.com/science/journal/00139327" TargetMode="External" /><Relationship Id="rId310" Type="http://schemas.openxmlformats.org/officeDocument/2006/relationships/hyperlink" Target="http://www.sciencedirect.com/science/journal/01431471" TargetMode="External" /><Relationship Id="rId311" Type="http://schemas.openxmlformats.org/officeDocument/2006/relationships/hyperlink" Target="http://www.sciencedirect.com/science/journal/0143148X" TargetMode="External" /><Relationship Id="rId312" Type="http://schemas.openxmlformats.org/officeDocument/2006/relationships/hyperlink" Target="http://www.sciencedirect.com/science/journal/00139351" TargetMode="External" /><Relationship Id="rId313" Type="http://schemas.openxmlformats.org/officeDocument/2006/relationships/hyperlink" Target="http://www.sciencedirect.com/science/journal/02669838" TargetMode="External" /><Relationship Id="rId314" Type="http://schemas.openxmlformats.org/officeDocument/2006/relationships/hyperlink" Target="http://www.sciencedirect.com/science/journal/00163287" TargetMode="External" /><Relationship Id="rId315" Type="http://schemas.openxmlformats.org/officeDocument/2006/relationships/hyperlink" Target="http://www.sciencedirect.com/science/journal/00167061" TargetMode="External" /><Relationship Id="rId316" Type="http://schemas.openxmlformats.org/officeDocument/2006/relationships/hyperlink" Target="http://www.sciencedirect.com/science/journal/09218181" TargetMode="External" /><Relationship Id="rId317" Type="http://schemas.openxmlformats.org/officeDocument/2006/relationships/hyperlink" Target="http://www.sciencedirect.com/science/journal/09593780" TargetMode="External" /><Relationship Id="rId318" Type="http://schemas.openxmlformats.org/officeDocument/2006/relationships/hyperlink" Target="http://www.sciencedirect.com/science/journal/01973975" TargetMode="External" /><Relationship Id="rId319" Type="http://schemas.openxmlformats.org/officeDocument/2006/relationships/hyperlink" Target="http://www.sciencedirect.com/science/journal/02653036" TargetMode="External" /><Relationship Id="rId320" Type="http://schemas.openxmlformats.org/officeDocument/2006/relationships/hyperlink" Target="http://www.sciencedirect.com/science/journal/09648305" TargetMode="External" /><Relationship Id="rId321" Type="http://schemas.openxmlformats.org/officeDocument/2006/relationships/hyperlink" Target="http://www.sciencedirect.com/science/journal/00218502" TargetMode="External" /><Relationship Id="rId322" Type="http://schemas.openxmlformats.org/officeDocument/2006/relationships/hyperlink" Target="http://www.sciencedirect.com/science/journal/01401963" TargetMode="External" /><Relationship Id="rId323" Type="http://schemas.openxmlformats.org/officeDocument/2006/relationships/hyperlink" Target="http://www.sciencedirect.com/science/journal/09596526" TargetMode="External" /><Relationship Id="rId324" Type="http://schemas.openxmlformats.org/officeDocument/2006/relationships/hyperlink" Target="http://www.sciencedirect.com/science/journal/01697722" TargetMode="External" /><Relationship Id="rId325" Type="http://schemas.openxmlformats.org/officeDocument/2006/relationships/hyperlink" Target="http://www.sciencedirect.com/science/journal/00950696" TargetMode="External" /><Relationship Id="rId326" Type="http://schemas.openxmlformats.org/officeDocument/2006/relationships/hyperlink" Target="http://www.sciencedirect.com/science/journal/03014797" TargetMode="External" /><Relationship Id="rId327" Type="http://schemas.openxmlformats.org/officeDocument/2006/relationships/hyperlink" Target="http://www.sciencedirect.com/science/journal/0265931X" TargetMode="External" /><Relationship Id="rId328" Type="http://schemas.openxmlformats.org/officeDocument/2006/relationships/hyperlink" Target="http://www.sciencedirect.com/science/journal/00220981" TargetMode="External" /><Relationship Id="rId329" Type="http://schemas.openxmlformats.org/officeDocument/2006/relationships/hyperlink" Target="http://www.sciencedirect.com/science/journal/03801330" TargetMode="External" /><Relationship Id="rId330" Type="http://schemas.openxmlformats.org/officeDocument/2006/relationships/hyperlink" Target="http://www.sciencedirect.com/science/journal/03043894" TargetMode="External" /><Relationship Id="rId331" Type="http://schemas.openxmlformats.org/officeDocument/2006/relationships/hyperlink" Target="http://www.sciencedirect.com/science/journal/09247963" TargetMode="External" /><Relationship Id="rId332" Type="http://schemas.openxmlformats.org/officeDocument/2006/relationships/hyperlink" Target="http://www.sciencedirect.com/science/journal/02648377" TargetMode="External" /><Relationship Id="rId333" Type="http://schemas.openxmlformats.org/officeDocument/2006/relationships/hyperlink" Target="http://www.sciencedirect.com/science/journal/01692046" TargetMode="External" /><Relationship Id="rId334" Type="http://schemas.openxmlformats.org/officeDocument/2006/relationships/hyperlink" Target="http://www.sciencedirect.com/science/journal/03043924" TargetMode="External" /><Relationship Id="rId335" Type="http://schemas.openxmlformats.org/officeDocument/2006/relationships/hyperlink" Target="http://www.sciencedirect.com/science/journal/03044203" TargetMode="External" /><Relationship Id="rId336" Type="http://schemas.openxmlformats.org/officeDocument/2006/relationships/hyperlink" Target="http://www.sciencedirect.com/science/journal/01411136" TargetMode="External" /><Relationship Id="rId337" Type="http://schemas.openxmlformats.org/officeDocument/2006/relationships/hyperlink" Target="http://www.sciencedirect.com/science/journal/0308597X" TargetMode="External" /><Relationship Id="rId338" Type="http://schemas.openxmlformats.org/officeDocument/2006/relationships/hyperlink" Target="http://www.sciencedirect.com/science/journal/0025326X" TargetMode="External" /><Relationship Id="rId339" Type="http://schemas.openxmlformats.org/officeDocument/2006/relationships/hyperlink" Target="http://www.sciencedirect.com/science/journal/00777579" TargetMode="External" /><Relationship Id="rId340" Type="http://schemas.openxmlformats.org/officeDocument/2006/relationships/hyperlink" Target="http://www.sciencedirect.com/science/journal/0191815X" TargetMode="External" /><Relationship Id="rId341" Type="http://schemas.openxmlformats.org/officeDocument/2006/relationships/hyperlink" Target="http://www.sciencedirect.com/science/journal/09645691" TargetMode="External" /><Relationship Id="rId342" Type="http://schemas.openxmlformats.org/officeDocument/2006/relationships/hyperlink" Target="http://www.sciencedirect.com/science/journal/09518312" TargetMode="External" /><Relationship Id="rId343" Type="http://schemas.openxmlformats.org/officeDocument/2006/relationships/hyperlink" Target="http://www.sciencedirect.com/science/journal/0302184X" TargetMode="External" /><Relationship Id="rId344" Type="http://schemas.openxmlformats.org/officeDocument/2006/relationships/hyperlink" Target="http://www.sciencedirect.com/science/journal/02698579" TargetMode="External" /><Relationship Id="rId345" Type="http://schemas.openxmlformats.org/officeDocument/2006/relationships/hyperlink" Target="http://www.sciencedirect.com/science/journal/01437127" TargetMode="External" /><Relationship Id="rId346" Type="http://schemas.openxmlformats.org/officeDocument/2006/relationships/hyperlink" Target="http://www.sciencedirect.com/science/journal/00337560" TargetMode="External" /><Relationship Id="rId347" Type="http://schemas.openxmlformats.org/officeDocument/2006/relationships/hyperlink" Target="http://www.sciencedirect.com/science/journal/00344257" TargetMode="External" /><Relationship Id="rId348" Type="http://schemas.openxmlformats.org/officeDocument/2006/relationships/hyperlink" Target="http://www.sciencedirect.com/science/journal/09601481" TargetMode="External" /><Relationship Id="rId349" Type="http://schemas.openxmlformats.org/officeDocument/2006/relationships/hyperlink" Target="http://www.sciencedirect.com/science/journal/03043967" TargetMode="External" /><Relationship Id="rId350" Type="http://schemas.openxmlformats.org/officeDocument/2006/relationships/hyperlink" Target="http://www.sciencedirect.com/science/journal/01663097" TargetMode="External" /><Relationship Id="rId351" Type="http://schemas.openxmlformats.org/officeDocument/2006/relationships/hyperlink" Target="http://www.sciencedirect.com/science/journal/09213449" TargetMode="External" /><Relationship Id="rId352" Type="http://schemas.openxmlformats.org/officeDocument/2006/relationships/hyperlink" Target="http://www.sciencedirect.com/science/journal/00489697" TargetMode="External" /><Relationship Id="rId353" Type="http://schemas.openxmlformats.org/officeDocument/2006/relationships/hyperlink" Target="http://www.sciencedirect.com/science/journal/01671987" TargetMode="External" /><Relationship Id="rId354" Type="http://schemas.openxmlformats.org/officeDocument/2006/relationships/hyperlink" Target="http://www.sciencedirect.com/science/journal/00380717" TargetMode="External" /><Relationship Id="rId355" Type="http://schemas.openxmlformats.org/officeDocument/2006/relationships/hyperlink" Target="http://www.sciencedirect.com/science/journal/09333630" TargetMode="External" /><Relationship Id="rId356" Type="http://schemas.openxmlformats.org/officeDocument/2006/relationships/hyperlink" Target="http://www.sciencedirect.com/science/journal/0741983X" TargetMode="External" /><Relationship Id="rId357" Type="http://schemas.openxmlformats.org/officeDocument/2006/relationships/hyperlink" Target="http://www.sciencedirect.com/science/journal/13532561" TargetMode="External" /><Relationship Id="rId358" Type="http://schemas.openxmlformats.org/officeDocument/2006/relationships/hyperlink" Target="http://www.sciencedirect.com/science/journal/02511088" TargetMode="External" /><Relationship Id="rId359" Type="http://schemas.openxmlformats.org/officeDocument/2006/relationships/hyperlink" Target="http://www.sciencedirect.com/science/journal/01695347" TargetMode="External" /><Relationship Id="rId360" Type="http://schemas.openxmlformats.org/officeDocument/2006/relationships/hyperlink" Target="http://www.sciencedirect.com/science/journal/03044009" TargetMode="External" /><Relationship Id="rId361" Type="http://schemas.openxmlformats.org/officeDocument/2006/relationships/hyperlink" Target="http://www.sciencedirect.com/science/journal/0956053X" TargetMode="External" /><Relationship Id="rId362" Type="http://schemas.openxmlformats.org/officeDocument/2006/relationships/hyperlink" Target="http://www.sciencedirect.com/science/journal/0734242X" TargetMode="External" /><Relationship Id="rId363" Type="http://schemas.openxmlformats.org/officeDocument/2006/relationships/hyperlink" Target="http://www.sciencedirect.com/science/journal/00431354" TargetMode="External" /><Relationship Id="rId364" Type="http://schemas.openxmlformats.org/officeDocument/2006/relationships/hyperlink" Target="http://www.sciencedirect.com/science/journal/0001706X" TargetMode="External" /><Relationship Id="rId365" Type="http://schemas.openxmlformats.org/officeDocument/2006/relationships/hyperlink" Target="http://www.sciencedirect.com/science/journal/00652571" TargetMode="External" /><Relationship Id="rId366" Type="http://schemas.openxmlformats.org/officeDocument/2006/relationships/hyperlink" Target="http://www.sciencedirect.com/science/journal/09605428" TargetMode="External" /><Relationship Id="rId367" Type="http://schemas.openxmlformats.org/officeDocument/2006/relationships/hyperlink" Target="http://www.sciencedirect.com/science/journal/07692625" TargetMode="External" /><Relationship Id="rId368" Type="http://schemas.openxmlformats.org/officeDocument/2006/relationships/hyperlink" Target="http://www.sciencedirect.com/science/journal/07692609" TargetMode="External" /><Relationship Id="rId369" Type="http://schemas.openxmlformats.org/officeDocument/2006/relationships/hyperlink" Target="http://www.sciencedirect.com/science/journal/07692617" TargetMode="External" /><Relationship Id="rId370" Type="http://schemas.openxmlformats.org/officeDocument/2006/relationships/hyperlink" Target="http://www.sciencedirect.com/science/journal/07381751" TargetMode="External" /><Relationship Id="rId371" Type="http://schemas.openxmlformats.org/officeDocument/2006/relationships/hyperlink" Target="http://www.sciencedirect.com/science/journal/1069417X" TargetMode="External" /><Relationship Id="rId372" Type="http://schemas.openxmlformats.org/officeDocument/2006/relationships/hyperlink" Target="http://www.sciencedirect.com/science/journal/01663542" TargetMode="External" /><Relationship Id="rId373" Type="http://schemas.openxmlformats.org/officeDocument/2006/relationships/hyperlink" Target="http://www.sciencedirect.com/science/journal/10451056" TargetMode="External" /><Relationship Id="rId374" Type="http://schemas.openxmlformats.org/officeDocument/2006/relationships/hyperlink" Target="http://www.sciencedirect.com/science/journal/00452068" TargetMode="External" /><Relationship Id="rId375" Type="http://schemas.openxmlformats.org/officeDocument/2006/relationships/hyperlink" Target="http://www.sciencedirect.com/science/journal/07349750" TargetMode="External" /><Relationship Id="rId376" Type="http://schemas.openxmlformats.org/officeDocument/2006/relationships/hyperlink" Target="http://www.sciencedirect.com/science/journal/08891591" TargetMode="External" /><Relationship Id="rId377" Type="http://schemas.openxmlformats.org/officeDocument/2006/relationships/hyperlink" Target="http://www.sciencedirect.com/science/journal/00088749" TargetMode="External" /><Relationship Id="rId378" Type="http://schemas.openxmlformats.org/officeDocument/2006/relationships/hyperlink" Target="http://www.sciencedirect.com/science/journal/09280197" TargetMode="External" /><Relationship Id="rId379" Type="http://schemas.openxmlformats.org/officeDocument/2006/relationships/hyperlink" Target="http://www.sciencedirect.com/science/journal/00901229" TargetMode="External" /><Relationship Id="rId380" Type="http://schemas.openxmlformats.org/officeDocument/2006/relationships/hyperlink" Target="http://www.sciencedirect.com/science/journal/01971859" TargetMode="External" /><Relationship Id="rId381" Type="http://schemas.openxmlformats.org/officeDocument/2006/relationships/hyperlink" Target="http://www.sciencedirect.com/science/journal/01964399" TargetMode="External" /><Relationship Id="rId382" Type="http://schemas.openxmlformats.org/officeDocument/2006/relationships/hyperlink" Target="http://www.sciencedirect.com/science/journal/01479571" TargetMode="External" /><Relationship Id="rId383" Type="http://schemas.openxmlformats.org/officeDocument/2006/relationships/hyperlink" Target="http://www.sciencedirect.com/science/journal/09527915" TargetMode="External" /><Relationship Id="rId384" Type="http://schemas.openxmlformats.org/officeDocument/2006/relationships/hyperlink" Target="http://www.sciencedirect.com/science/journal/10434666" TargetMode="External" /><Relationship Id="rId385" Type="http://schemas.openxmlformats.org/officeDocument/2006/relationships/hyperlink" Target="http://www.sciencedirect.com/science/journal/0145305X" TargetMode="External" /><Relationship Id="rId386" Type="http://schemas.openxmlformats.org/officeDocument/2006/relationships/hyperlink" Target="http://www.sciencedirect.com/science/journal/07328893" TargetMode="External" /><Relationship Id="rId387" Type="http://schemas.openxmlformats.org/officeDocument/2006/relationships/hyperlink" Target="http://www.sciencedirect.com/science/journal/01410229" TargetMode="External" /><Relationship Id="rId388" Type="http://schemas.openxmlformats.org/officeDocument/2006/relationships/hyperlink" Target="http://www.sciencedirect.com/science/journal/01475975" TargetMode="External" /><Relationship Id="rId389" Type="http://schemas.openxmlformats.org/officeDocument/2006/relationships/hyperlink" Target="http://www.sciencedirect.com/science/journal/00144894" TargetMode="External" /><Relationship Id="rId390" Type="http://schemas.openxmlformats.org/officeDocument/2006/relationships/hyperlink" Target="http://www.sciencedirect.com/science/journal/07400020" TargetMode="External" /><Relationship Id="rId391" Type="http://schemas.openxmlformats.org/officeDocument/2006/relationships/hyperlink" Target="http://www.sciencedirect.com/science/journal/07350651" TargetMode="External" /><Relationship Id="rId392" Type="http://schemas.openxmlformats.org/officeDocument/2006/relationships/hyperlink" Target="http://www.sciencedirect.com/science/journal/10503862" TargetMode="External" /><Relationship Id="rId393" Type="http://schemas.openxmlformats.org/officeDocument/2006/relationships/hyperlink" Target="http://www.sciencedirect.com/science/journal/01988859" TargetMode="External" /><Relationship Id="rId394" Type="http://schemas.openxmlformats.org/officeDocument/2006/relationships/hyperlink" Target="http://www.sciencedirect.com/science/journal/00192791" TargetMode="External" /><Relationship Id="rId395" Type="http://schemas.openxmlformats.org/officeDocument/2006/relationships/hyperlink" Target="http://www.sciencedirect.com/science/journal/01652478" TargetMode="External" /><Relationship Id="rId396" Type="http://schemas.openxmlformats.org/officeDocument/2006/relationships/hyperlink" Target="http://www.sciencedirect.com/science/journal/01675699" TargetMode="External" /><Relationship Id="rId397" Type="http://schemas.openxmlformats.org/officeDocument/2006/relationships/hyperlink" Target="http://www.sciencedirect.com/science/journal/10586687" TargetMode="External" /><Relationship Id="rId398" Type="http://schemas.openxmlformats.org/officeDocument/2006/relationships/hyperlink" Target="http://www.sciencedirect.com/science/journal/01623109" TargetMode="External" /><Relationship Id="rId399" Type="http://schemas.openxmlformats.org/officeDocument/2006/relationships/hyperlink" Target="http://www.sciencedirect.com/science/journal/02782316" TargetMode="External" /><Relationship Id="rId400" Type="http://schemas.openxmlformats.org/officeDocument/2006/relationships/hyperlink" Target="http://www.sciencedirect.com/science/journal/02653036" TargetMode="External" /><Relationship Id="rId401" Type="http://schemas.openxmlformats.org/officeDocument/2006/relationships/hyperlink" Target="http://www.sciencedirect.com/science/journal/09648305" TargetMode="External" /><Relationship Id="rId402" Type="http://schemas.openxmlformats.org/officeDocument/2006/relationships/hyperlink" Target="http://www.sciencedirect.com/science/journal/00207519" TargetMode="External" /><Relationship Id="rId403" Type="http://schemas.openxmlformats.org/officeDocument/2006/relationships/hyperlink" Target="http://www.sciencedirect.com/science/journal/09248579" TargetMode="External" /><Relationship Id="rId404" Type="http://schemas.openxmlformats.org/officeDocument/2006/relationships/hyperlink" Target="http://www.sciencedirect.com/science/journal/01681605" TargetMode="External" /><Relationship Id="rId405" Type="http://schemas.openxmlformats.org/officeDocument/2006/relationships/hyperlink" Target="http://www.sciencedirect.com/science/journal/01920561" TargetMode="External" /><Relationship Id="rId406" Type="http://schemas.openxmlformats.org/officeDocument/2006/relationships/hyperlink" Target="http://www.sciencedirect.com/science/journal/08968411" TargetMode="External" /><Relationship Id="rId407" Type="http://schemas.openxmlformats.org/officeDocument/2006/relationships/hyperlink" Target="http://www.sciencedirect.com/science/journal/00921157" TargetMode="External" /><Relationship Id="rId408" Type="http://schemas.openxmlformats.org/officeDocument/2006/relationships/hyperlink" Target="http://www.sciencedirect.com/science/journal/01681656" TargetMode="External" /><Relationship Id="rId409" Type="http://schemas.openxmlformats.org/officeDocument/2006/relationships/hyperlink" Target="http://www.sciencedirect.com/science/journal/00221759" TargetMode="External" /><Relationship Id="rId410" Type="http://schemas.openxmlformats.org/officeDocument/2006/relationships/hyperlink" Target="http://www.sciencedirect.com/science/journal/01677012" TargetMode="External" /><Relationship Id="rId411" Type="http://schemas.openxmlformats.org/officeDocument/2006/relationships/hyperlink" Target="http://www.sciencedirect.com/science/journal/00222836" TargetMode="External" /><Relationship Id="rId412" Type="http://schemas.openxmlformats.org/officeDocument/2006/relationships/hyperlink" Target="http://www.sciencedirect.com/science/journal/01655728" TargetMode="External" /><Relationship Id="rId413" Type="http://schemas.openxmlformats.org/officeDocument/2006/relationships/hyperlink" Target="http://www.sciencedirect.com/science/journal/01650378" TargetMode="External" /><Relationship Id="rId414" Type="http://schemas.openxmlformats.org/officeDocument/2006/relationships/hyperlink" Target="http://www.sciencedirect.com/science/journal/01660934" TargetMode="External" /><Relationship Id="rId415" Type="http://schemas.openxmlformats.org/officeDocument/2006/relationships/hyperlink" Target="http://www.sciencedirect.com/science/journal/00243205" TargetMode="External" /><Relationship Id="rId416" Type="http://schemas.openxmlformats.org/officeDocument/2006/relationships/hyperlink" Target="http://www.sciencedirect.com/science/journal/10462023" TargetMode="External" /><Relationship Id="rId417" Type="http://schemas.openxmlformats.org/officeDocument/2006/relationships/hyperlink" Target="http://www.sciencedirect.com/science/journal/01615890" TargetMode="External" /><Relationship Id="rId418" Type="http://schemas.openxmlformats.org/officeDocument/2006/relationships/hyperlink" Target="http://www.sciencedirect.com/science/journal/13595113" TargetMode="External" /><Relationship Id="rId419" Type="http://schemas.openxmlformats.org/officeDocument/2006/relationships/hyperlink" Target="http://www.sciencedirect.com/science/journal/09232494" TargetMode="External" /><Relationship Id="rId420" Type="http://schemas.openxmlformats.org/officeDocument/2006/relationships/hyperlink" Target="http://www.sciencedirect.com/science/journal/09232508" TargetMode="External" /><Relationship Id="rId421" Type="http://schemas.openxmlformats.org/officeDocument/2006/relationships/hyperlink" Target="http://www.sciencedirect.com/science/journal/09232516" TargetMode="External" /><Relationship Id="rId422" Type="http://schemas.openxmlformats.org/officeDocument/2006/relationships/hyperlink" Target="http://www.sciencedirect.com/science/journal/10445323" TargetMode="External" /><Relationship Id="rId423" Type="http://schemas.openxmlformats.org/officeDocument/2006/relationships/hyperlink" Target="http://www.sciencedirect.com/science/journal/00380717" TargetMode="External" /><Relationship Id="rId424" Type="http://schemas.openxmlformats.org/officeDocument/2006/relationships/hyperlink" Target="http://www.sciencedirect.com/science/journal/09663274" TargetMode="External" /><Relationship Id="rId425" Type="http://schemas.openxmlformats.org/officeDocument/2006/relationships/hyperlink" Target="http://www.sciencedirect.com/science/journal/0966842X" TargetMode="External" /><Relationship Id="rId426" Type="http://schemas.openxmlformats.org/officeDocument/2006/relationships/hyperlink" Target="http://www.sciencedirect.com/science/journal/0264410X" TargetMode="External" /><Relationship Id="rId427" Type="http://schemas.openxmlformats.org/officeDocument/2006/relationships/hyperlink" Target="http://www.sciencedirect.com/science/journal/01652427" TargetMode="External" /><Relationship Id="rId428" Type="http://schemas.openxmlformats.org/officeDocument/2006/relationships/hyperlink" Target="http://www.sciencedirect.com/science/journal/03781135" TargetMode="External" /><Relationship Id="rId429" Type="http://schemas.openxmlformats.org/officeDocument/2006/relationships/hyperlink" Target="http://www.sciencedirect.com/science/journal/03044017" TargetMode="External" /><Relationship Id="rId430" Type="http://schemas.openxmlformats.org/officeDocument/2006/relationships/hyperlink" Target="http://www.sciencedirect.com/science/journal/00426822" TargetMode="External" /><Relationship Id="rId431" Type="http://schemas.openxmlformats.org/officeDocument/2006/relationships/hyperlink" Target="http://www.sciencedirect.com/science/journal/01681702" TargetMode="External" /><Relationship Id="rId432" Type="http://schemas.openxmlformats.org/officeDocument/2006/relationships/hyperlink" Target="http://www.sciencedirect.com/science/journal/00016160" TargetMode="External" /><Relationship Id="rId433" Type="http://schemas.openxmlformats.org/officeDocument/2006/relationships/hyperlink" Target="http://www.sciencedirect.com/science/journal/09567151" TargetMode="External" /><Relationship Id="rId434" Type="http://schemas.openxmlformats.org/officeDocument/2006/relationships/hyperlink" Target="http://www.sciencedirect.com/science/journal/03063747" TargetMode="External" /><Relationship Id="rId435" Type="http://schemas.openxmlformats.org/officeDocument/2006/relationships/hyperlink" Target="http://www.sciencedirect.com/science/journal/10657355" TargetMode="External" /><Relationship Id="rId436" Type="http://schemas.openxmlformats.org/officeDocument/2006/relationships/hyperlink" Target="http://www.sciencedirect.com/science/journal/03785963" TargetMode="External" /><Relationship Id="rId437" Type="http://schemas.openxmlformats.org/officeDocument/2006/relationships/hyperlink" Target="http://www.sciencedirect.com/science/journal/01691317" TargetMode="External" /><Relationship Id="rId438" Type="http://schemas.openxmlformats.org/officeDocument/2006/relationships/hyperlink" Target="http://www.sciencedirect.com/science/journal/09641807" TargetMode="External" /><Relationship Id="rId439" Type="http://schemas.openxmlformats.org/officeDocument/2006/relationships/hyperlink" Target="http://www.sciencedirect.com/science/journal/01694332" TargetMode="External" /><Relationship Id="rId440" Type="http://schemas.openxmlformats.org/officeDocument/2006/relationships/hyperlink" Target="http://www.sciencedirect.com/science/journal/01429612" TargetMode="External" /><Relationship Id="rId441" Type="http://schemas.openxmlformats.org/officeDocument/2006/relationships/hyperlink" Target="http://www.sciencedirect.com/science/journal/03645916" TargetMode="External" /><Relationship Id="rId442" Type="http://schemas.openxmlformats.org/officeDocument/2006/relationships/hyperlink" Target="http://www.sciencedirect.com/science/journal/01448617" TargetMode="External" /><Relationship Id="rId443" Type="http://schemas.openxmlformats.org/officeDocument/2006/relationships/hyperlink" Target="http://www.sciencedirect.com/science/journal/00086223" TargetMode="External" /><Relationship Id="rId444" Type="http://schemas.openxmlformats.org/officeDocument/2006/relationships/hyperlink" Target="http://www.sciencedirect.com/science/journal/09589465" TargetMode="External" /><Relationship Id="rId445" Type="http://schemas.openxmlformats.org/officeDocument/2006/relationships/hyperlink" Target="http://www.sciencedirect.com/science/journal/00088846" TargetMode="External" /><Relationship Id="rId446" Type="http://schemas.openxmlformats.org/officeDocument/2006/relationships/hyperlink" Target="http://www.sciencedirect.com/science/journal/02728842" TargetMode="External" /><Relationship Id="rId447" Type="http://schemas.openxmlformats.org/officeDocument/2006/relationships/hyperlink" Target="http://www.sciencedirect.com/science/journal/03905519" TargetMode="External" /><Relationship Id="rId448" Type="http://schemas.openxmlformats.org/officeDocument/2006/relationships/hyperlink" Target="http://www.sciencedirect.com/science/journal/02676605" TargetMode="External" /><Relationship Id="rId449" Type="http://schemas.openxmlformats.org/officeDocument/2006/relationships/hyperlink" Target="http://www.sciencedirect.com/science/journal/01666622" TargetMode="External" /><Relationship Id="rId450" Type="http://schemas.openxmlformats.org/officeDocument/2006/relationships/hyperlink" Target="http://www.sciencedirect.com/science/journal/09277765" TargetMode="External" /><Relationship Id="rId451" Type="http://schemas.openxmlformats.org/officeDocument/2006/relationships/hyperlink" Target="http://www.sciencedirect.com/science/journal/00104361" TargetMode="External" /><Relationship Id="rId452" Type="http://schemas.openxmlformats.org/officeDocument/2006/relationships/hyperlink" Target="http://www.sciencedirect.com/science/journal/09619526" TargetMode="External" /><Relationship Id="rId453" Type="http://schemas.openxmlformats.org/officeDocument/2006/relationships/hyperlink" Target="http://www.sciencedirect.com/science/journal/09567143" TargetMode="External" /><Relationship Id="rId454" Type="http://schemas.openxmlformats.org/officeDocument/2006/relationships/hyperlink" Target="http://www.sciencedirect.com/science/journal/02663538" TargetMode="External" /><Relationship Id="rId455" Type="http://schemas.openxmlformats.org/officeDocument/2006/relationships/hyperlink" Target="http://www.sciencedirect.com/science/journal/09270256" TargetMode="External" /><Relationship Id="rId456" Type="http://schemas.openxmlformats.org/officeDocument/2006/relationships/hyperlink" Target="http://www.sciencedirect.com/science/journal/09500618" TargetMode="External" /><Relationship Id="rId457" Type="http://schemas.openxmlformats.org/officeDocument/2006/relationships/hyperlink" Target="http://www.sciencedirect.com/science/journal/0010938X" TargetMode="External" /><Relationship Id="rId458" Type="http://schemas.openxmlformats.org/officeDocument/2006/relationships/hyperlink" Target="http://www.sciencedirect.com/science/journal/00112275" TargetMode="External" /><Relationship Id="rId459" Type="http://schemas.openxmlformats.org/officeDocument/2006/relationships/hyperlink" Target="http://www.sciencedirect.com/science/journal/01095641" TargetMode="External" /><Relationship Id="rId460" Type="http://schemas.openxmlformats.org/officeDocument/2006/relationships/hyperlink" Target="http://www.sciencedirect.com/science/journal/09259635" TargetMode="External" /><Relationship Id="rId461" Type="http://schemas.openxmlformats.org/officeDocument/2006/relationships/hyperlink" Target="http://www.sciencedirect.com/science/journal/01437208" TargetMode="External" /><Relationship Id="rId462" Type="http://schemas.openxmlformats.org/officeDocument/2006/relationships/hyperlink" Target="http://www.sciencedirect.com/science/journal/03009416" TargetMode="External" /><Relationship Id="rId463" Type="http://schemas.openxmlformats.org/officeDocument/2006/relationships/hyperlink" Target="http://www.sciencedirect.com/science/journal/00143057" TargetMode="External" /><Relationship Id="rId464" Type="http://schemas.openxmlformats.org/officeDocument/2006/relationships/hyperlink" Target="http://www.sciencedirect.com/science/journal/00150568" TargetMode="External" /><Relationship Id="rId465" Type="http://schemas.openxmlformats.org/officeDocument/2006/relationships/hyperlink" Target="http://www.sciencedirect.com/science/journal/09669795" TargetMode="External" /><Relationship Id="rId466" Type="http://schemas.openxmlformats.org/officeDocument/2006/relationships/hyperlink" Target="http://www.sciencedirect.com/science/journal/01437496" TargetMode="External" /><Relationship Id="rId467" Type="http://schemas.openxmlformats.org/officeDocument/2006/relationships/hyperlink" Target="http://www.sciencedirect.com/science/journal/02625075" TargetMode="External" /><Relationship Id="rId468" Type="http://schemas.openxmlformats.org/officeDocument/2006/relationships/hyperlink" Target="http://www.sciencedirect.com/science/journal/02673762" TargetMode="External" /><Relationship Id="rId469" Type="http://schemas.openxmlformats.org/officeDocument/2006/relationships/hyperlink" Target="http://www.sciencedirect.com/science/journal/01415530" TargetMode="External" /><Relationship Id="rId470" Type="http://schemas.openxmlformats.org/officeDocument/2006/relationships/hyperlink" Target="http://www.sciencedirect.com/science/journal/02634368" TargetMode="External" /><Relationship Id="rId471" Type="http://schemas.openxmlformats.org/officeDocument/2006/relationships/hyperlink" Target="http://www.sciencedirect.com/science/journal/00207683" TargetMode="External" /><Relationship Id="rId472" Type="http://schemas.openxmlformats.org/officeDocument/2006/relationships/hyperlink" Target="http://www.sciencedirect.com/science/journal/09258388" TargetMode="External" /><Relationship Id="rId473" Type="http://schemas.openxmlformats.org/officeDocument/2006/relationships/hyperlink" Target="http://www.sciencedirect.com/science/journal/02638223" TargetMode="External" /><Relationship Id="rId474" Type="http://schemas.openxmlformats.org/officeDocument/2006/relationships/hyperlink" Target="http://www.sciencedirect.com/science/journal/00219797" TargetMode="External" /><Relationship Id="rId475" Type="http://schemas.openxmlformats.org/officeDocument/2006/relationships/hyperlink" Target="http://www.sciencedirect.com/science/journal/00958522" TargetMode="External" /><Relationship Id="rId476" Type="http://schemas.openxmlformats.org/officeDocument/2006/relationships/hyperlink" Target="http://www.sciencedirect.com/science/journal/00220248" TargetMode="External" /><Relationship Id="rId477" Type="http://schemas.openxmlformats.org/officeDocument/2006/relationships/hyperlink" Target="http://www.sciencedirect.com/science/journal/00222313" TargetMode="External" /><Relationship Id="rId478" Type="http://schemas.openxmlformats.org/officeDocument/2006/relationships/hyperlink" Target="http://www.sciencedirect.com/science/journal/03048853" TargetMode="External" /><Relationship Id="rId479" Type="http://schemas.openxmlformats.org/officeDocument/2006/relationships/hyperlink" Target="http://www.sciencedirect.com/science/journal/09240136" TargetMode="External" /><Relationship Id="rId480" Type="http://schemas.openxmlformats.org/officeDocument/2006/relationships/hyperlink" Target="http://www.sciencedirect.com/science/journal/03783804" TargetMode="External" /><Relationship Id="rId481" Type="http://schemas.openxmlformats.org/officeDocument/2006/relationships/hyperlink" Target="http://www.sciencedirect.com/science/journal/00223093" TargetMode="External" /><Relationship Id="rId482" Type="http://schemas.openxmlformats.org/officeDocument/2006/relationships/hyperlink" Target="http://www.sciencedirect.com/science/journal/00224596" TargetMode="External" /><Relationship Id="rId483" Type="http://schemas.openxmlformats.org/officeDocument/2006/relationships/hyperlink" Target="http://www.sciencedirect.com/science/journal/0022460X" TargetMode="External" /><Relationship Id="rId484" Type="http://schemas.openxmlformats.org/officeDocument/2006/relationships/hyperlink" Target="http://www.sciencedirect.com/science/journal/09552219" TargetMode="External" /><Relationship Id="rId485" Type="http://schemas.openxmlformats.org/officeDocument/2006/relationships/hyperlink" Target="http://www.sciencedirect.com/science/journal/00225088" TargetMode="External" /><Relationship Id="rId486" Type="http://schemas.openxmlformats.org/officeDocument/2006/relationships/hyperlink" Target="http://www.sciencedirect.com/science/journal/00225096" TargetMode="External" /><Relationship Id="rId487" Type="http://schemas.openxmlformats.org/officeDocument/2006/relationships/hyperlink" Target="http://www.sciencedirect.com/science/journal/02613069" TargetMode="External" /><Relationship Id="rId488" Type="http://schemas.openxmlformats.org/officeDocument/2006/relationships/hyperlink" Target="http://www.sciencedirect.com/science/journal/10445803" TargetMode="External" /><Relationship Id="rId489" Type="http://schemas.openxmlformats.org/officeDocument/2006/relationships/hyperlink" Target="http://www.sciencedirect.com/science/journal/03906035" TargetMode="External" /><Relationship Id="rId490" Type="http://schemas.openxmlformats.org/officeDocument/2006/relationships/hyperlink" Target="http://www.sciencedirect.com/science/journal/02540584" TargetMode="External" /><Relationship Id="rId491" Type="http://schemas.openxmlformats.org/officeDocument/2006/relationships/hyperlink" Target="http://www.sciencedirect.com/science/journal/0167577X" TargetMode="External" /><Relationship Id="rId492" Type="http://schemas.openxmlformats.org/officeDocument/2006/relationships/hyperlink" Target="http://www.sciencedirect.com/science/journal/00255408" TargetMode="External" /><Relationship Id="rId493" Type="http://schemas.openxmlformats.org/officeDocument/2006/relationships/hyperlink" Target="http://www.sciencedirect.com/science/journal/00255416" TargetMode="External" /><Relationship Id="rId494" Type="http://schemas.openxmlformats.org/officeDocument/2006/relationships/hyperlink" Target="http://www.sciencedirect.com/science/journal/09215093" TargetMode="External" /><Relationship Id="rId495" Type="http://schemas.openxmlformats.org/officeDocument/2006/relationships/hyperlink" Target="http://www.sciencedirect.com/science/journal/09215107" TargetMode="External" /><Relationship Id="rId496" Type="http://schemas.openxmlformats.org/officeDocument/2006/relationships/hyperlink" Target="http://www.sciencedirect.com/science/journal/09284931" TargetMode="External" /><Relationship Id="rId497" Type="http://schemas.openxmlformats.org/officeDocument/2006/relationships/hyperlink" Target="http://www.sciencedirect.com/science/journal/0927796X" TargetMode="External" /><Relationship Id="rId498" Type="http://schemas.openxmlformats.org/officeDocument/2006/relationships/hyperlink" Target="http://www.sciencedirect.com/science/journal/09202307" TargetMode="External" /><Relationship Id="rId499" Type="http://schemas.openxmlformats.org/officeDocument/2006/relationships/hyperlink" Target="http://www.sciencedirect.com/science/journal/01676636" TargetMode="External" /><Relationship Id="rId500" Type="http://schemas.openxmlformats.org/officeDocument/2006/relationships/hyperlink" Target="http://www.sciencedirect.com/science/journal/00260657" TargetMode="External" /><Relationship Id="rId501" Type="http://schemas.openxmlformats.org/officeDocument/2006/relationships/hyperlink" Target="http://www.sciencedirect.com/science/journal/00260800" TargetMode="External" /><Relationship Id="rId502" Type="http://schemas.openxmlformats.org/officeDocument/2006/relationships/hyperlink" Target="http://www.sciencedirect.com/science/journal/01679317" TargetMode="External" /><Relationship Id="rId503" Type="http://schemas.openxmlformats.org/officeDocument/2006/relationships/hyperlink" Target="http://www.sciencedirect.com/science/journal/00262692" TargetMode="External" /><Relationship Id="rId504" Type="http://schemas.openxmlformats.org/officeDocument/2006/relationships/hyperlink" Target="http://www.sciencedirect.com/science/journal/09276513" TargetMode="External" /><Relationship Id="rId505" Type="http://schemas.openxmlformats.org/officeDocument/2006/relationships/hyperlink" Target="http://www.sciencedirect.com/science/journal/09659773" TargetMode="External" /><Relationship Id="rId506" Type="http://schemas.openxmlformats.org/officeDocument/2006/relationships/hyperlink" Target="http://www.sciencedirect.com/science/journal/09253467" TargetMode="External" /><Relationship Id="rId507" Type="http://schemas.openxmlformats.org/officeDocument/2006/relationships/hyperlink" Target="http://www.sciencedirect.com/science/journal/00323861" TargetMode="External" /><Relationship Id="rId508" Type="http://schemas.openxmlformats.org/officeDocument/2006/relationships/hyperlink" Target="http://www.sciencedirect.com/science/journal/0883153X" TargetMode="External" /><Relationship Id="rId509" Type="http://schemas.openxmlformats.org/officeDocument/2006/relationships/hyperlink" Target="http://www.sciencedirect.com/science/journal/01413910" TargetMode="External" /><Relationship Id="rId510" Type="http://schemas.openxmlformats.org/officeDocument/2006/relationships/hyperlink" Target="http://www.sciencedirect.com/science/journal/09667822" TargetMode="External" /><Relationship Id="rId511" Type="http://schemas.openxmlformats.org/officeDocument/2006/relationships/hyperlink" Target="http://www.sciencedirect.com/science/journal/01442880" TargetMode="External" /><Relationship Id="rId512" Type="http://schemas.openxmlformats.org/officeDocument/2006/relationships/hyperlink" Target="http://www.sciencedirect.com/science/journal/00323950" TargetMode="External" /><Relationship Id="rId513" Type="http://schemas.openxmlformats.org/officeDocument/2006/relationships/hyperlink" Target="http://www.sciencedirect.com/science/journal/01429418" TargetMode="External" /><Relationship Id="rId514" Type="http://schemas.openxmlformats.org/officeDocument/2006/relationships/hyperlink" Target="http://www.sciencedirect.com/science/journal/01463535" TargetMode="External" /><Relationship Id="rId515" Type="http://schemas.openxmlformats.org/officeDocument/2006/relationships/hyperlink" Target="http://www.sciencedirect.com/science/journal/09608974" TargetMode="External" /><Relationship Id="rId516" Type="http://schemas.openxmlformats.org/officeDocument/2006/relationships/hyperlink" Target="http://www.sciencedirect.com/science/journal/00796425" TargetMode="External" /><Relationship Id="rId517" Type="http://schemas.openxmlformats.org/officeDocument/2006/relationships/hyperlink" Target="http://www.sciencedirect.com/science/journal/05028205" TargetMode="External" /><Relationship Id="rId518" Type="http://schemas.openxmlformats.org/officeDocument/2006/relationships/hyperlink" Target="http://www.sciencedirect.com/science/journal/03009440" TargetMode="External" /><Relationship Id="rId519" Type="http://schemas.openxmlformats.org/officeDocument/2006/relationships/hyperlink" Target="http://www.sciencedirect.com/science/journal/00796700" TargetMode="External" /><Relationship Id="rId520" Type="http://schemas.openxmlformats.org/officeDocument/2006/relationships/hyperlink" Target="http://www.sciencedirect.com/science/journal/00796786" TargetMode="External" /><Relationship Id="rId521" Type="http://schemas.openxmlformats.org/officeDocument/2006/relationships/hyperlink" Target="http://www.sciencedirect.com/science/journal/09231137" TargetMode="External" /><Relationship Id="rId522" Type="http://schemas.openxmlformats.org/officeDocument/2006/relationships/hyperlink" Target="http://www.sciencedirect.com/science/journal/01676989" TargetMode="External" /><Relationship Id="rId523" Type="http://schemas.openxmlformats.org/officeDocument/2006/relationships/hyperlink" Target="http://www.sciencedirect.com/science/journal/00343617" TargetMode="External" /><Relationship Id="rId524" Type="http://schemas.openxmlformats.org/officeDocument/2006/relationships/hyperlink" Target="http://www.sciencedirect.com/science/journal/00369748" TargetMode="External" /><Relationship Id="rId525" Type="http://schemas.openxmlformats.org/officeDocument/2006/relationships/hyperlink" Target="http://www.sciencedirect.com/science/journal/0956716X" TargetMode="External" /><Relationship Id="rId526" Type="http://schemas.openxmlformats.org/officeDocument/2006/relationships/hyperlink" Target="http://www.sciencedirect.com/science/journal/03796787" TargetMode="External" /><Relationship Id="rId527" Type="http://schemas.openxmlformats.org/officeDocument/2006/relationships/hyperlink" Target="http://www.sciencedirect.com/science/journal/01651633" TargetMode="External" /><Relationship Id="rId528" Type="http://schemas.openxmlformats.org/officeDocument/2006/relationships/hyperlink" Target="http://www.sciencedirect.com/science/journal/09270248" TargetMode="External" /><Relationship Id="rId529" Type="http://schemas.openxmlformats.org/officeDocument/2006/relationships/hyperlink" Target="http://www.sciencedirect.com/science/journal/00381098" TargetMode="External" /><Relationship Id="rId530" Type="http://schemas.openxmlformats.org/officeDocument/2006/relationships/hyperlink" Target="http://www.sciencedirect.com/science/journal/01672738" TargetMode="External" /><Relationship Id="rId531" Type="http://schemas.openxmlformats.org/officeDocument/2006/relationships/hyperlink" Target="http://www.sciencedirect.com/science/journal/09262040" TargetMode="External" /><Relationship Id="rId532" Type="http://schemas.openxmlformats.org/officeDocument/2006/relationships/hyperlink" Target="http://www.sciencedirect.com/science/journal/00381101" TargetMode="External" /><Relationship Id="rId533" Type="http://schemas.openxmlformats.org/officeDocument/2006/relationships/hyperlink" Target="http://www.sciencedirect.com/science/journal/07496036" TargetMode="External" /><Relationship Id="rId534" Type="http://schemas.openxmlformats.org/officeDocument/2006/relationships/hyperlink" Target="http://www.sciencedirect.com/science/journal/09685677" TargetMode="External" /><Relationship Id="rId535" Type="http://schemas.openxmlformats.org/officeDocument/2006/relationships/hyperlink" Target="http://www.sciencedirect.com/science/journal/02578972" TargetMode="External" /><Relationship Id="rId536" Type="http://schemas.openxmlformats.org/officeDocument/2006/relationships/hyperlink" Target="http://www.sciencedirect.com/science/journal/03764583" TargetMode="External" /><Relationship Id="rId537" Type="http://schemas.openxmlformats.org/officeDocument/2006/relationships/hyperlink" Target="http://www.sciencedirect.com/science/journal/03796779" TargetMode="External" /><Relationship Id="rId538" Type="http://schemas.openxmlformats.org/officeDocument/2006/relationships/hyperlink" Target="http://www.sciencedirect.com/science/journal/00406090" TargetMode="External" /><Relationship Id="rId539" Type="http://schemas.openxmlformats.org/officeDocument/2006/relationships/hyperlink" Target="http://www.sciencedirect.com/science/journal/00431648" TargetMode="External" /><Relationship Id="rId540" Type="http://schemas.openxmlformats.org/officeDocument/2006/relationships/hyperlink" Target="http://www.sciencedirect.com/science/journal/01442449" TargetMode="External" /><Relationship Id="rId541" Type="http://schemas.openxmlformats.org/officeDocument/2006/relationships/hyperlink" Target="http://www.sciencedirect.com/science/journal/00014575" TargetMode="External" /><Relationship Id="rId542" Type="http://schemas.openxmlformats.org/officeDocument/2006/relationships/hyperlink" Target="http://www.sciencedirect.com/science/journal/09652302" TargetMode="External" /><Relationship Id="rId543" Type="http://schemas.openxmlformats.org/officeDocument/2006/relationships/hyperlink" Target="http://www.sciencedirect.com/science/journal/0001706X" TargetMode="External" /><Relationship Id="rId544" Type="http://schemas.openxmlformats.org/officeDocument/2006/relationships/hyperlink" Target="http://www.sciencedirect.com/science/journal/03064603" TargetMode="External" /><Relationship Id="rId545" Type="http://schemas.openxmlformats.org/officeDocument/2006/relationships/hyperlink" Target="http://www.sciencedirect.com/science/journal/87559668" TargetMode="External" /><Relationship Id="rId546" Type="http://schemas.openxmlformats.org/officeDocument/2006/relationships/hyperlink" Target="http://www.sciencedirect.com/science/journal/08948321" TargetMode="External" /><Relationship Id="rId547" Type="http://schemas.openxmlformats.org/officeDocument/2006/relationships/hyperlink" Target="http://www.sciencedirect.com/science/journal/1067991X" TargetMode="External" /><Relationship Id="rId548" Type="http://schemas.openxmlformats.org/officeDocument/2006/relationships/hyperlink" Target="http://www.sciencedirect.com/science/journal/09666532" TargetMode="External" /><Relationship Id="rId549" Type="http://schemas.openxmlformats.org/officeDocument/2006/relationships/hyperlink" Target="http://www.sciencedirect.com/science/journal/00028703" TargetMode="External" /><Relationship Id="rId550" Type="http://schemas.openxmlformats.org/officeDocument/2006/relationships/hyperlink" Target="http://www.sciencedirect.com/science/journal/01966553" TargetMode="External" /><Relationship Id="rId551" Type="http://schemas.openxmlformats.org/officeDocument/2006/relationships/hyperlink" Target="http://www.sciencedirect.com/science/journal/00029416" TargetMode="External" /><Relationship Id="rId552" Type="http://schemas.openxmlformats.org/officeDocument/2006/relationships/hyperlink" Target="http://www.sciencedirect.com/science/journal/08895406" TargetMode="External" /><Relationship Id="rId553" Type="http://schemas.openxmlformats.org/officeDocument/2006/relationships/hyperlink" Target="http://www.sciencedirect.com/science/journal/00966347" TargetMode="External" /><Relationship Id="rId554" Type="http://schemas.openxmlformats.org/officeDocument/2006/relationships/hyperlink" Target="http://www.sciencedirect.com/science/journal/01960709" TargetMode="External" /><Relationship Id="rId555" Type="http://schemas.openxmlformats.org/officeDocument/2006/relationships/hyperlink" Target="http://www.sciencedirect.com/science/journal/02704684" TargetMode="External" /><Relationship Id="rId556" Type="http://schemas.openxmlformats.org/officeDocument/2006/relationships/hyperlink" Target="http://www.sciencedirect.com/science/journal/07539053" TargetMode="External" /><Relationship Id="rId557" Type="http://schemas.openxmlformats.org/officeDocument/2006/relationships/hyperlink" Target="http://www.sciencedirect.com/science/journal/11532424" TargetMode="External" /><Relationship Id="rId558" Type="http://schemas.openxmlformats.org/officeDocument/2006/relationships/hyperlink" Target="http://www.sciencedirect.com/science/journal/07507658" TargetMode="External" /><Relationship Id="rId559" Type="http://schemas.openxmlformats.org/officeDocument/2006/relationships/hyperlink" Target="http://www.sciencedirect.com/science/journal/01960644" TargetMode="External" /><Relationship Id="rId560" Type="http://schemas.openxmlformats.org/officeDocument/2006/relationships/hyperlink" Target="http://www.sciencedirect.com/science/journal/10472797" TargetMode="External" /><Relationship Id="rId561" Type="http://schemas.openxmlformats.org/officeDocument/2006/relationships/hyperlink" Target="http://www.sciencedirect.com/science/journal/01466453" TargetMode="External" /><Relationship Id="rId562" Type="http://schemas.openxmlformats.org/officeDocument/2006/relationships/hyperlink" Target="http://www.sciencedirect.com/science/journal/00742740" TargetMode="External" /><Relationship Id="rId563" Type="http://schemas.openxmlformats.org/officeDocument/2006/relationships/hyperlink" Target="http://www.sciencedirect.com/science/journal/08905096" TargetMode="External" /><Relationship Id="rId564" Type="http://schemas.openxmlformats.org/officeDocument/2006/relationships/hyperlink" Target="http://www.sciencedirect.com/science/journal/07381751" TargetMode="External" /><Relationship Id="rId565" Type="http://schemas.openxmlformats.org/officeDocument/2006/relationships/hyperlink" Target="http://www.sciencedirect.com/science/journal/1069417X" TargetMode="External" /><Relationship Id="rId566" Type="http://schemas.openxmlformats.org/officeDocument/2006/relationships/hyperlink" Target="http://www.sciencedirect.com/science/journal/09621849" TargetMode="External" /><Relationship Id="rId567" Type="http://schemas.openxmlformats.org/officeDocument/2006/relationships/hyperlink" Target="http://www.sciencedirect.com/science/journal/02703092" TargetMode="External" /><Relationship Id="rId568" Type="http://schemas.openxmlformats.org/officeDocument/2006/relationships/hyperlink" Target="http://www.sciencedirect.com/science/journal/10589139" TargetMode="External" /><Relationship Id="rId569" Type="http://schemas.openxmlformats.org/officeDocument/2006/relationships/hyperlink" Target="http://www.sciencedirect.com/science/journal/08876177" TargetMode="External" /><Relationship Id="rId570" Type="http://schemas.openxmlformats.org/officeDocument/2006/relationships/hyperlink" Target="http://www.sciencedirect.com/science/journal/01674943" TargetMode="External" /><Relationship Id="rId571" Type="http://schemas.openxmlformats.org/officeDocument/2006/relationships/hyperlink" Target="http://www.sciencedirect.com/science/journal/09333657" TargetMode="External" /><Relationship Id="rId572" Type="http://schemas.openxmlformats.org/officeDocument/2006/relationships/hyperlink" Target="http://www.sciencedirect.com/science/journal/07498063" TargetMode="External" /><Relationship Id="rId573" Type="http://schemas.openxmlformats.org/officeDocument/2006/relationships/hyperlink" Target="http://www.sciencedirect.com/science/journal/00219150" TargetMode="External" /><Relationship Id="rId574" Type="http://schemas.openxmlformats.org/officeDocument/2006/relationships/hyperlink" Target="http://www.sciencedirect.com/science/journal/1031170X" TargetMode="External" /><Relationship Id="rId575" Type="http://schemas.openxmlformats.org/officeDocument/2006/relationships/hyperlink" Target="http://www.sciencedirect.com/science/journal/09503501" TargetMode="External" /><Relationship Id="rId576" Type="http://schemas.openxmlformats.org/officeDocument/2006/relationships/hyperlink" Target="http://www.sciencedirect.com/science/journal/0950351X" TargetMode="External" /><Relationship Id="rId577" Type="http://schemas.openxmlformats.org/officeDocument/2006/relationships/hyperlink" Target="http://www.sciencedirect.com/science/journal/09503528" TargetMode="External" /><Relationship Id="rId578" Type="http://schemas.openxmlformats.org/officeDocument/2006/relationships/hyperlink" Target="http://www.sciencedirect.com/science/journal/09503536" TargetMode="External" /><Relationship Id="rId579" Type="http://schemas.openxmlformats.org/officeDocument/2006/relationships/hyperlink" Target="http://www.sciencedirect.com/science/journal/09503552" TargetMode="External" /><Relationship Id="rId580" Type="http://schemas.openxmlformats.org/officeDocument/2006/relationships/hyperlink" Target="http://www.sciencedirect.com/science/journal/09503579" TargetMode="External" /><Relationship Id="rId581" Type="http://schemas.openxmlformats.org/officeDocument/2006/relationships/hyperlink" Target="http://www.sciencedirect.com/science/journal/00057967" TargetMode="External" /><Relationship Id="rId582" Type="http://schemas.openxmlformats.org/officeDocument/2006/relationships/hyperlink" Target="http://www.sciencedirect.com/science/journal/00062944" TargetMode="External" /><Relationship Id="rId583" Type="http://schemas.openxmlformats.org/officeDocument/2006/relationships/hyperlink" Target="http://www.sciencedirect.com/science/journal/08854505" TargetMode="External" /><Relationship Id="rId584" Type="http://schemas.openxmlformats.org/officeDocument/2006/relationships/hyperlink" Target="http://www.sciencedirect.com/science/journal/0304419X" TargetMode="External" /><Relationship Id="rId585" Type="http://schemas.openxmlformats.org/officeDocument/2006/relationships/hyperlink" Target="http://www.sciencedirect.com/science/journal/00063223" TargetMode="External" /><Relationship Id="rId586" Type="http://schemas.openxmlformats.org/officeDocument/2006/relationships/hyperlink" Target="http://www.sciencedirect.com/science/journal/10451056" TargetMode="External" /><Relationship Id="rId587" Type="http://schemas.openxmlformats.org/officeDocument/2006/relationships/hyperlink" Target="http://www.sciencedirect.com/science/journal/01429612" TargetMode="External" /><Relationship Id="rId588" Type="http://schemas.openxmlformats.org/officeDocument/2006/relationships/hyperlink" Target="http://www.sciencedirect.com/science/journal/09680896" TargetMode="External" /><Relationship Id="rId589" Type="http://schemas.openxmlformats.org/officeDocument/2006/relationships/hyperlink" Target="http://www.sciencedirect.com/science/journal/0268960X" TargetMode="External" /><Relationship Id="rId590" Type="http://schemas.openxmlformats.org/officeDocument/2006/relationships/hyperlink" Target="http://www.sciencedirect.com/science/journal/0960894X" TargetMode="External" /><Relationship Id="rId591" Type="http://schemas.openxmlformats.org/officeDocument/2006/relationships/hyperlink" Target="http://www.sciencedirect.com/science/journal/87563282" TargetMode="External" /><Relationship Id="rId592" Type="http://schemas.openxmlformats.org/officeDocument/2006/relationships/hyperlink" Target="http://www.sciencedirect.com/science/journal/01696009" TargetMode="External" /><Relationship Id="rId593" Type="http://schemas.openxmlformats.org/officeDocument/2006/relationships/hyperlink" Target="http://www.sciencedirect.com/science/journal/03877604" TargetMode="External" /><Relationship Id="rId594" Type="http://schemas.openxmlformats.org/officeDocument/2006/relationships/hyperlink" Target="http://www.sciencedirect.com/science/journal/00070785" TargetMode="External" /><Relationship Id="rId595" Type="http://schemas.openxmlformats.org/officeDocument/2006/relationships/hyperlink" Target="http://www.sciencedirect.com/science/journal/00070971" TargetMode="External" /><Relationship Id="rId596" Type="http://schemas.openxmlformats.org/officeDocument/2006/relationships/hyperlink" Target="http://www.sciencedirect.com/science/journal/02664356" TargetMode="External" /><Relationship Id="rId597" Type="http://schemas.openxmlformats.org/officeDocument/2006/relationships/hyperlink" Target="http://www.sciencedirect.com/science/journal/0007117X" TargetMode="External" /><Relationship Id="rId598" Type="http://schemas.openxmlformats.org/officeDocument/2006/relationships/hyperlink" Target="http://www.sciencedirect.com/science/journal/00071226" TargetMode="External" /><Relationship Id="rId599" Type="http://schemas.openxmlformats.org/officeDocument/2006/relationships/hyperlink" Target="http://www.sciencedirect.com/science/journal/03660850" TargetMode="External" /><Relationship Id="rId600" Type="http://schemas.openxmlformats.org/officeDocument/2006/relationships/hyperlink" Target="http://www.sciencedirect.com/science/journal/03660869" TargetMode="External" /><Relationship Id="rId601" Type="http://schemas.openxmlformats.org/officeDocument/2006/relationships/hyperlink" Target="http://www.sciencedirect.com/science/journal/03054179" TargetMode="External" /><Relationship Id="rId602" Type="http://schemas.openxmlformats.org/officeDocument/2006/relationships/hyperlink" Target="http://www.sciencedirect.com/science/journal/01654608" TargetMode="External" /><Relationship Id="rId603" Type="http://schemas.openxmlformats.org/officeDocument/2006/relationships/hyperlink" Target="http://www.sciencedirect.com/science/journal/03043835" TargetMode="External" /><Relationship Id="rId604" Type="http://schemas.openxmlformats.org/officeDocument/2006/relationships/hyperlink" Target="http://www.sciencedirect.com/science/journal/03057372" TargetMode="External" /><Relationship Id="rId605" Type="http://schemas.openxmlformats.org/officeDocument/2006/relationships/hyperlink" Target="http://www.sciencedirect.com/science/journal/10548807" TargetMode="External" /><Relationship Id="rId606" Type="http://schemas.openxmlformats.org/officeDocument/2006/relationships/hyperlink" Target="http://www.sciencedirect.com/science/journal/01434160" TargetMode="External" /><Relationship Id="rId607" Type="http://schemas.openxmlformats.org/officeDocument/2006/relationships/hyperlink" Target="http://www.sciencedirect.com/science/journal/01452134" TargetMode="External" /><Relationship Id="rId608" Type="http://schemas.openxmlformats.org/officeDocument/2006/relationships/hyperlink" Target="http://www.sciencedirect.com/science/journal/09280197" TargetMode="External" /><Relationship Id="rId609" Type="http://schemas.openxmlformats.org/officeDocument/2006/relationships/hyperlink" Target="http://www.sciencedirect.com/science/journal/02680033" TargetMode="External" /><Relationship Id="rId610" Type="http://schemas.openxmlformats.org/officeDocument/2006/relationships/hyperlink" Target="http://www.sciencedirect.com/science/journal/08997071" TargetMode="External" /><Relationship Id="rId611" Type="http://schemas.openxmlformats.org/officeDocument/2006/relationships/hyperlink" Target="http://www.sciencedirect.com/science/journal/00901229" TargetMode="External" /><Relationship Id="rId612" Type="http://schemas.openxmlformats.org/officeDocument/2006/relationships/hyperlink" Target="http://www.sciencedirect.com/science/journal/01971859" TargetMode="External" /><Relationship Id="rId613" Type="http://schemas.openxmlformats.org/officeDocument/2006/relationships/hyperlink" Target="http://www.sciencedirect.com/science/journal/02676605" TargetMode="External" /><Relationship Id="rId614" Type="http://schemas.openxmlformats.org/officeDocument/2006/relationships/hyperlink" Target="http://www.sciencedirect.com/science/journal/01964399" TargetMode="External" /><Relationship Id="rId615" Type="http://schemas.openxmlformats.org/officeDocument/2006/relationships/hyperlink" Target="http://www.sciencedirect.com/science/journal/03038467" TargetMode="External" /><Relationship Id="rId616" Type="http://schemas.openxmlformats.org/officeDocument/2006/relationships/hyperlink" Target="http://www.sciencedirect.com/science/journal/02615614" TargetMode="External" /><Relationship Id="rId617" Type="http://schemas.openxmlformats.org/officeDocument/2006/relationships/hyperlink" Target="http://www.sciencedirect.com/science/journal/09366555" TargetMode="External" /><Relationship Id="rId618" Type="http://schemas.openxmlformats.org/officeDocument/2006/relationships/hyperlink" Target="http://www.sciencedirect.com/science/journal/02727358" TargetMode="External" /><Relationship Id="rId619" Type="http://schemas.openxmlformats.org/officeDocument/2006/relationships/hyperlink" Target="http://www.sciencedirect.com/science/journal/00099260" TargetMode="External" /><Relationship Id="rId620" Type="http://schemas.openxmlformats.org/officeDocument/2006/relationships/hyperlink" Target="http://www.sciencedirect.com/science/journal/0738081X" TargetMode="External" /><Relationship Id="rId621" Type="http://schemas.openxmlformats.org/officeDocument/2006/relationships/hyperlink" Target="http://www.sciencedirect.com/science/journal/0300595X" TargetMode="External" /><Relationship Id="rId622" Type="http://schemas.openxmlformats.org/officeDocument/2006/relationships/hyperlink" Target="http://www.sciencedirect.com/science/journal/09652299" TargetMode="External" /><Relationship Id="rId623" Type="http://schemas.openxmlformats.org/officeDocument/2006/relationships/hyperlink" Target="http://www.sciencedirect.com/science/journal/0010440X" TargetMode="External" /><Relationship Id="rId624" Type="http://schemas.openxmlformats.org/officeDocument/2006/relationships/hyperlink" Target="http://www.sciencedirect.com/science/journal/01692607" TargetMode="External" /><Relationship Id="rId625" Type="http://schemas.openxmlformats.org/officeDocument/2006/relationships/hyperlink" Target="http://www.sciencedirect.com/science/journal/0010468X" TargetMode="External" /><Relationship Id="rId626" Type="http://schemas.openxmlformats.org/officeDocument/2006/relationships/hyperlink" Target="http://www.sciencedirect.com/science/journal/08956111" TargetMode="External" /><Relationship Id="rId627" Type="http://schemas.openxmlformats.org/officeDocument/2006/relationships/hyperlink" Target="http://www.sciencedirect.com/science/journal/07304862" TargetMode="External" /><Relationship Id="rId628" Type="http://schemas.openxmlformats.org/officeDocument/2006/relationships/hyperlink" Target="http://www.sciencedirect.com/science/journal/03638235" TargetMode="External" /><Relationship Id="rId629" Type="http://schemas.openxmlformats.org/officeDocument/2006/relationships/hyperlink" Target="http://www.sciencedirect.com/science/journal/00104809" TargetMode="External" /><Relationship Id="rId630" Type="http://schemas.openxmlformats.org/officeDocument/2006/relationships/hyperlink" Target="http://www.sciencedirect.com/science/journal/00107824" TargetMode="External" /><Relationship Id="rId631" Type="http://schemas.openxmlformats.org/officeDocument/2006/relationships/hyperlink" Target="http://www.sciencedirect.com/science/journal/00104825" TargetMode="External" /><Relationship Id="rId632" Type="http://schemas.openxmlformats.org/officeDocument/2006/relationships/hyperlink" Target="http://www.sciencedirect.com/science/journal/01972456" TargetMode="External" /><Relationship Id="rId633" Type="http://schemas.openxmlformats.org/officeDocument/2006/relationships/hyperlink" Target="http://www.sciencedirect.com/science/journal/10408428" TargetMode="External" /><Relationship Id="rId634" Type="http://schemas.openxmlformats.org/officeDocument/2006/relationships/hyperlink" Target="http://www.sciencedirect.com/science/journal/09537112" TargetMode="External" /><Relationship Id="rId635" Type="http://schemas.openxmlformats.org/officeDocument/2006/relationships/hyperlink" Target="http://www.sciencedirect.com/science/journal/09686053" TargetMode="External" /><Relationship Id="rId636" Type="http://schemas.openxmlformats.org/officeDocument/2006/relationships/hyperlink" Target="http://www.sciencedirect.com/science/journal/09575847" TargetMode="External" /><Relationship Id="rId637" Type="http://schemas.openxmlformats.org/officeDocument/2006/relationships/hyperlink" Target="http://www.sciencedirect.com/science/journal/09527915" TargetMode="External" /><Relationship Id="rId638" Type="http://schemas.openxmlformats.org/officeDocument/2006/relationships/hyperlink" Target="http://www.sciencedirect.com/science/journal/02680890" TargetMode="External" /><Relationship Id="rId639" Type="http://schemas.openxmlformats.org/officeDocument/2006/relationships/hyperlink" Target="http://www.sciencedirect.com/science/journal/09575839" TargetMode="External" /><Relationship Id="rId640" Type="http://schemas.openxmlformats.org/officeDocument/2006/relationships/hyperlink" Target="http://www.sciencedirect.com/science/journal/01470272" TargetMode="External" /><Relationship Id="rId641" Type="http://schemas.openxmlformats.org/officeDocument/2006/relationships/hyperlink" Target="http://www.sciencedirect.com/science/journal/01462806" TargetMode="External" /><Relationship Id="rId642" Type="http://schemas.openxmlformats.org/officeDocument/2006/relationships/hyperlink" Target="http://www.sciencedirect.com/science/journal/00459380" TargetMode="External" /><Relationship Id="rId643" Type="http://schemas.openxmlformats.org/officeDocument/2006/relationships/hyperlink" Target="http://www.sciencedirect.com/science/journal/00113840" TargetMode="External" /><Relationship Id="rId644" Type="http://schemas.openxmlformats.org/officeDocument/2006/relationships/hyperlink" Target="http://www.sciencedirect.com/science/journal/0011393X" TargetMode="External" /><Relationship Id="rId645" Type="http://schemas.openxmlformats.org/officeDocument/2006/relationships/hyperlink" Target="http://www.sciencedirect.com/science/journal/10434666" TargetMode="External" /><Relationship Id="rId646" Type="http://schemas.openxmlformats.org/officeDocument/2006/relationships/hyperlink" Target="http://www.sciencedirect.com/science/journal/01095641" TargetMode="External" /><Relationship Id="rId647" Type="http://schemas.openxmlformats.org/officeDocument/2006/relationships/hyperlink" Target="http://www.sciencedirect.com/science/journal/01688227" TargetMode="External" /><Relationship Id="rId648" Type="http://schemas.openxmlformats.org/officeDocument/2006/relationships/hyperlink" Target="http://www.sciencedirect.com/science/journal/07328893" TargetMode="External" /><Relationship Id="rId649" Type="http://schemas.openxmlformats.org/officeDocument/2006/relationships/hyperlink" Target="http://www.sciencedirect.com/science/journal/00115029" TargetMode="External" /><Relationship Id="rId650" Type="http://schemas.openxmlformats.org/officeDocument/2006/relationships/hyperlink" Target="http://www.sciencedirect.com/science/journal/03768716" TargetMode="External" /><Relationship Id="rId651" Type="http://schemas.openxmlformats.org/officeDocument/2006/relationships/hyperlink" Target="http://www.sciencedirect.com/science/journal/03783782" TargetMode="External" /><Relationship Id="rId652" Type="http://schemas.openxmlformats.org/officeDocument/2006/relationships/hyperlink" Target="http://www.sciencedirect.com/science/journal/00134694" TargetMode="External" /><Relationship Id="rId653" Type="http://schemas.openxmlformats.org/officeDocument/2006/relationships/hyperlink" Target="http://www.sciencedirect.com/science/journal/01685597" TargetMode="External" /><Relationship Id="rId654" Type="http://schemas.openxmlformats.org/officeDocument/2006/relationships/hyperlink" Target="http://www.sciencedirect.com/science/journal/09201211" TargetMode="External" /><Relationship Id="rId655" Type="http://schemas.openxmlformats.org/officeDocument/2006/relationships/hyperlink" Target="http://www.sciencedirect.com/science/journal/09598049" TargetMode="External" /><Relationship Id="rId656" Type="http://schemas.openxmlformats.org/officeDocument/2006/relationships/hyperlink" Target="http://www.sciencedirect.com/science/journal/00142964" TargetMode="External" /><Relationship Id="rId657" Type="http://schemas.openxmlformats.org/officeDocument/2006/relationships/hyperlink" Target="http://www.sciencedirect.com/science/journal/02775379" TargetMode="External" /><Relationship Id="rId658" Type="http://schemas.openxmlformats.org/officeDocument/2006/relationships/hyperlink" Target="http://www.sciencedirect.com/science/journal/09641955" TargetMode="External" /><Relationship Id="rId659" Type="http://schemas.openxmlformats.org/officeDocument/2006/relationships/hyperlink" Target="http://www.sciencedirect.com/science/journal/10107940" TargetMode="External" /><Relationship Id="rId660" Type="http://schemas.openxmlformats.org/officeDocument/2006/relationships/hyperlink" Target="http://www.sciencedirect.com/science/journal/03012115" TargetMode="External" /><Relationship Id="rId661" Type="http://schemas.openxmlformats.org/officeDocument/2006/relationships/hyperlink" Target="http://www.sciencedirect.com/science/journal/0720048X" TargetMode="External" /><Relationship Id="rId662" Type="http://schemas.openxmlformats.org/officeDocument/2006/relationships/hyperlink" Target="http://www.sciencedirect.com/science/journal/0924977X" TargetMode="External" /><Relationship Id="rId663" Type="http://schemas.openxmlformats.org/officeDocument/2006/relationships/hyperlink" Target="http://www.sciencedirect.com/science/journal/0950821X" TargetMode="External" /><Relationship Id="rId664" Type="http://schemas.openxmlformats.org/officeDocument/2006/relationships/hyperlink" Target="http://www.sciencedirect.com/science/journal/01497189" TargetMode="External" /><Relationship Id="rId665" Type="http://schemas.openxmlformats.org/officeDocument/2006/relationships/hyperlink" Target="http://www.sciencedirect.com/science/journal/00144800" TargetMode="External" /><Relationship Id="rId666" Type="http://schemas.openxmlformats.org/officeDocument/2006/relationships/hyperlink" Target="http://www.sciencedirect.com/science/journal/00144835" TargetMode="External" /><Relationship Id="rId667" Type="http://schemas.openxmlformats.org/officeDocument/2006/relationships/hyperlink" Target="http://www.sciencedirect.com/science/journal/05315565" TargetMode="External" /><Relationship Id="rId668" Type="http://schemas.openxmlformats.org/officeDocument/2006/relationships/hyperlink" Target="http://www.sciencedirect.com/science/journal/00144886" TargetMode="External" /><Relationship Id="rId669" Type="http://schemas.openxmlformats.org/officeDocument/2006/relationships/hyperlink" Target="http://www.sciencedirect.com/science/journal/00144894" TargetMode="External" /><Relationship Id="rId670" Type="http://schemas.openxmlformats.org/officeDocument/2006/relationships/hyperlink" Target="http://www.sciencedirect.com/science/journal/02689499" TargetMode="External" /><Relationship Id="rId671" Type="http://schemas.openxmlformats.org/officeDocument/2006/relationships/hyperlink" Target="http://www.sciencedirect.com/science/journal/12687731" TargetMode="External" /><Relationship Id="rId672" Type="http://schemas.openxmlformats.org/officeDocument/2006/relationships/hyperlink" Target="http://www.sciencedirect.com/science/journal/03009432" TargetMode="External" /><Relationship Id="rId673" Type="http://schemas.openxmlformats.org/officeDocument/2006/relationships/hyperlink" Target="http://www.sciencedirect.com/science/journal/03790738" TargetMode="External" /><Relationship Id="rId674" Type="http://schemas.openxmlformats.org/officeDocument/2006/relationships/hyperlink" Target="http://www.sciencedirect.com/science/journal/08915849" TargetMode="External" /><Relationship Id="rId675" Type="http://schemas.openxmlformats.org/officeDocument/2006/relationships/hyperlink" Target="http://www.sciencedirect.com/science/journal/09666362" TargetMode="External" /><Relationship Id="rId676" Type="http://schemas.openxmlformats.org/officeDocument/2006/relationships/hyperlink" Target="http://www.sciencedirect.com/science/journal/00165107" TargetMode="External" /><Relationship Id="rId677" Type="http://schemas.openxmlformats.org/officeDocument/2006/relationships/hyperlink" Target="http://www.sciencedirect.com/science/journal/01638343" TargetMode="External" /><Relationship Id="rId678" Type="http://schemas.openxmlformats.org/officeDocument/2006/relationships/hyperlink" Target="http://www.sciencedirect.com/science/journal/00908258" TargetMode="External" /><Relationship Id="rId679" Type="http://schemas.openxmlformats.org/officeDocument/2006/relationships/hyperlink" Target="http://www.sciencedirect.com/science/journal/01688510" TargetMode="External" /><Relationship Id="rId680" Type="http://schemas.openxmlformats.org/officeDocument/2006/relationships/hyperlink" Target="http://www.sciencedirect.com/science/journal/01652281" TargetMode="External" /><Relationship Id="rId681" Type="http://schemas.openxmlformats.org/officeDocument/2006/relationships/hyperlink" Target="http://www.sciencedirect.com/science/journal/08404704" TargetMode="External" /><Relationship Id="rId682" Type="http://schemas.openxmlformats.org/officeDocument/2006/relationships/hyperlink" Target="http://www.sciencedirect.com/science/journal/07408315" TargetMode="External" /><Relationship Id="rId683" Type="http://schemas.openxmlformats.org/officeDocument/2006/relationships/hyperlink" Target="http://www.sciencedirect.com/science/journal/01988859" TargetMode="External" /><Relationship Id="rId684" Type="http://schemas.openxmlformats.org/officeDocument/2006/relationships/hyperlink" Target="http://www.sciencedirect.com/science/journal/01679457" TargetMode="External" /><Relationship Id="rId685" Type="http://schemas.openxmlformats.org/officeDocument/2006/relationships/hyperlink" Target="http://www.sciencedirect.com/science/journal/00468177" TargetMode="External" /><Relationship Id="rId686" Type="http://schemas.openxmlformats.org/officeDocument/2006/relationships/hyperlink" Target="http://www.sciencedirect.com/science/journal/09232532" TargetMode="External" /><Relationship Id="rId687" Type="http://schemas.openxmlformats.org/officeDocument/2006/relationships/hyperlink" Target="http://www.sciencedirect.com/science/journal/01652478" TargetMode="External" /><Relationship Id="rId688" Type="http://schemas.openxmlformats.org/officeDocument/2006/relationships/hyperlink" Target="http://www.sciencedirect.com/science/journal/01675699" TargetMode="External" /><Relationship Id="rId689" Type="http://schemas.openxmlformats.org/officeDocument/2006/relationships/hyperlink" Target="http://www.sciencedirect.com/science/journal/02782316" TargetMode="External" /><Relationship Id="rId690" Type="http://schemas.openxmlformats.org/officeDocument/2006/relationships/hyperlink" Target="http://www.sciencedirect.com/science/journal/00201383" TargetMode="External" /><Relationship Id="rId691" Type="http://schemas.openxmlformats.org/officeDocument/2006/relationships/hyperlink" Target="http://www.sciencedirect.com/science/journal/08928967" TargetMode="External" /><Relationship Id="rId692" Type="http://schemas.openxmlformats.org/officeDocument/2006/relationships/hyperlink" Target="http://www.sciencedirect.com/science/journal/09284346" TargetMode="External" /><Relationship Id="rId693" Type="http://schemas.openxmlformats.org/officeDocument/2006/relationships/hyperlink" Target="http://www.sciencedirect.com/science/journal/00207519" TargetMode="External" /><Relationship Id="rId694" Type="http://schemas.openxmlformats.org/officeDocument/2006/relationships/hyperlink" Target="http://www.sciencedirect.com/science/journal/09248579" TargetMode="External" /><Relationship Id="rId695" Type="http://schemas.openxmlformats.org/officeDocument/2006/relationships/hyperlink" Target="http://www.sciencedirect.com/science/journal/00207101" TargetMode="External" /><Relationship Id="rId696" Type="http://schemas.openxmlformats.org/officeDocument/2006/relationships/hyperlink" Target="http://www.sciencedirect.com/science/journal/01675273" TargetMode="External" /><Relationship Id="rId697" Type="http://schemas.openxmlformats.org/officeDocument/2006/relationships/hyperlink" Target="http://www.sciencedirect.com/science/journal/00207292" TargetMode="External" /><Relationship Id="rId698" Type="http://schemas.openxmlformats.org/officeDocument/2006/relationships/hyperlink" Target="http://www.sciencedirect.com/science/journal/01602527" TargetMode="External" /><Relationship Id="rId699" Type="http://schemas.openxmlformats.org/officeDocument/2006/relationships/hyperlink" Target="http://www.sciencedirect.com/science/journal/00207489" TargetMode="External" /><Relationship Id="rId700" Type="http://schemas.openxmlformats.org/officeDocument/2006/relationships/hyperlink" Target="http://www.sciencedirect.com/science/journal/0959289X" TargetMode="External" /><Relationship Id="rId701" Type="http://schemas.openxmlformats.org/officeDocument/2006/relationships/hyperlink" Target="http://www.sciencedirect.com/science/journal/09015027" TargetMode="External" /><Relationship Id="rId702" Type="http://schemas.openxmlformats.org/officeDocument/2006/relationships/hyperlink" Target="http://www.sciencedirect.com/science/journal/00470740" TargetMode="External" /><Relationship Id="rId703" Type="http://schemas.openxmlformats.org/officeDocument/2006/relationships/hyperlink" Target="http://www.sciencedirect.com/science/journal/03009785" TargetMode="External" /><Relationship Id="rId704" Type="http://schemas.openxmlformats.org/officeDocument/2006/relationships/hyperlink" Target="http://www.sciencedirect.com/science/journal/10723471" TargetMode="External" /><Relationship Id="rId705" Type="http://schemas.openxmlformats.org/officeDocument/2006/relationships/hyperlink" Target="http://www.sciencedirect.com/science/journal/00970522" TargetMode="External" /><Relationship Id="rId706" Type="http://schemas.openxmlformats.org/officeDocument/2006/relationships/hyperlink" Target="http://www.sciencedirect.com/science/journal/10723498" TargetMode="External" /><Relationship Id="rId707" Type="http://schemas.openxmlformats.org/officeDocument/2006/relationships/hyperlink" Target="http://www.sciencedirect.com/science/journal/1072348X" TargetMode="External" /><Relationship Id="rId708" Type="http://schemas.openxmlformats.org/officeDocument/2006/relationships/hyperlink" Target="http://www.sciencedirect.com/science/journal/01655876" TargetMode="External" /><Relationship Id="rId709" Type="http://schemas.openxmlformats.org/officeDocument/2006/relationships/hyperlink" Target="http://www.sciencedirect.com/science/journal/08832897" TargetMode="External" /><Relationship Id="rId710" Type="http://schemas.openxmlformats.org/officeDocument/2006/relationships/hyperlink" Target="http://www.sciencedirect.com/science/journal/03603016" TargetMode="External" /><Relationship Id="rId711" Type="http://schemas.openxmlformats.org/officeDocument/2006/relationships/hyperlink" Target="http://www.sciencedirect.com/science/journal/00996963" TargetMode="External" /><Relationship Id="rId712" Type="http://schemas.openxmlformats.org/officeDocument/2006/relationships/hyperlink" Target="http://www.sciencedirect.com/science/journal/09877983" TargetMode="External" /><Relationship Id="rId713" Type="http://schemas.openxmlformats.org/officeDocument/2006/relationships/hyperlink" Target="http://www.sciencedirect.com/science/journal/01401971" TargetMode="External" /><Relationship Id="rId714" Type="http://schemas.openxmlformats.org/officeDocument/2006/relationships/hyperlink" Target="http://www.sciencedirect.com/science/journal/1054139X" TargetMode="External" /><Relationship Id="rId715" Type="http://schemas.openxmlformats.org/officeDocument/2006/relationships/hyperlink" Target="http://www.sciencedirect.com/science/journal/01970070" TargetMode="External" /><Relationship Id="rId716" Type="http://schemas.openxmlformats.org/officeDocument/2006/relationships/hyperlink" Target="http://www.sciencedirect.com/science/journal/01650327" TargetMode="External" /><Relationship Id="rId717" Type="http://schemas.openxmlformats.org/officeDocument/2006/relationships/hyperlink" Target="http://www.sciencedirect.com/science/journal/08904065" TargetMode="External" /><Relationship Id="rId718" Type="http://schemas.openxmlformats.org/officeDocument/2006/relationships/hyperlink" Target="http://www.sciencedirect.com/science/journal/10469095" TargetMode="External" /><Relationship Id="rId719" Type="http://schemas.openxmlformats.org/officeDocument/2006/relationships/hyperlink" Target="http://www.sciencedirect.com/science/journal/00218707" TargetMode="External" /><Relationship Id="rId720" Type="http://schemas.openxmlformats.org/officeDocument/2006/relationships/hyperlink" Target="http://www.sciencedirect.com/science/journal/00916749" TargetMode="External" /><Relationship Id="rId721" Type="http://schemas.openxmlformats.org/officeDocument/2006/relationships/hyperlink" Target="http://www.sciencedirect.com/science/journal/08876185" TargetMode="External" /><Relationship Id="rId722" Type="http://schemas.openxmlformats.org/officeDocument/2006/relationships/hyperlink" Target="http://www.sciencedirect.com/science/journal/03681319" TargetMode="External" /><Relationship Id="rId723" Type="http://schemas.openxmlformats.org/officeDocument/2006/relationships/hyperlink" Target="http://www.sciencedirect.com/science/journal/08968411" TargetMode="External" /><Relationship Id="rId724" Type="http://schemas.openxmlformats.org/officeDocument/2006/relationships/hyperlink" Target="http://www.sciencedirect.com/science/journal/00057916" TargetMode="External" /><Relationship Id="rId725" Type="http://schemas.openxmlformats.org/officeDocument/2006/relationships/hyperlink" Target="http://www.sciencedirect.com/science/journal/00921157" TargetMode="External" /><Relationship Id="rId726" Type="http://schemas.openxmlformats.org/officeDocument/2006/relationships/hyperlink" Target="http://www.sciencedirect.com/science/journal/00219290" TargetMode="External" /><Relationship Id="rId727" Type="http://schemas.openxmlformats.org/officeDocument/2006/relationships/hyperlink" Target="http://www.sciencedirect.com/science/journal/01415425" TargetMode="External" /><Relationship Id="rId728" Type="http://schemas.openxmlformats.org/officeDocument/2006/relationships/hyperlink" Target="http://www.sciencedirect.com/science/journal/10719164" TargetMode="External" /><Relationship Id="rId729" Type="http://schemas.openxmlformats.org/officeDocument/2006/relationships/hyperlink" Target="http://www.sciencedirect.com/science/journal/10530770" TargetMode="External" /><Relationship Id="rId730" Type="http://schemas.openxmlformats.org/officeDocument/2006/relationships/hyperlink" Target="http://www.sciencedirect.com/science/journal/08886296" TargetMode="External" /><Relationship Id="rId731" Type="http://schemas.openxmlformats.org/officeDocument/2006/relationships/hyperlink" Target="http://www.sciencedirect.com/science/journal/00219681" TargetMode="External" /><Relationship Id="rId732" Type="http://schemas.openxmlformats.org/officeDocument/2006/relationships/hyperlink" Target="http://www.sciencedirect.com/science/journal/09528180" TargetMode="External" /><Relationship Id="rId733" Type="http://schemas.openxmlformats.org/officeDocument/2006/relationships/hyperlink" Target="http://www.sciencedirect.com/science/journal/08954356" TargetMode="External" /><Relationship Id="rId734" Type="http://schemas.openxmlformats.org/officeDocument/2006/relationships/hyperlink" Target="http://www.sciencedirect.com/science/journal/13531131" TargetMode="External" /><Relationship Id="rId735" Type="http://schemas.openxmlformats.org/officeDocument/2006/relationships/hyperlink" Target="http://www.sciencedirect.com/science/journal/09675868" TargetMode="External" /><Relationship Id="rId736" Type="http://schemas.openxmlformats.org/officeDocument/2006/relationships/hyperlink" Target="http://www.sciencedirect.com/science/journal/00219975" TargetMode="External" /><Relationship Id="rId737" Type="http://schemas.openxmlformats.org/officeDocument/2006/relationships/hyperlink" Target="http://www.sciencedirect.com/science/journal/0149936X" TargetMode="External" /><Relationship Id="rId738" Type="http://schemas.openxmlformats.org/officeDocument/2006/relationships/hyperlink" Target="http://www.sciencedirect.com/science/journal/10105182" TargetMode="External" /><Relationship Id="rId739" Type="http://schemas.openxmlformats.org/officeDocument/2006/relationships/hyperlink" Target="http://www.sciencedirect.com/science/journal/08839441" TargetMode="External" /><Relationship Id="rId740" Type="http://schemas.openxmlformats.org/officeDocument/2006/relationships/hyperlink" Target="http://www.sciencedirect.com/science/journal/03005712" TargetMode="External" /><Relationship Id="rId741" Type="http://schemas.openxmlformats.org/officeDocument/2006/relationships/hyperlink" Target="http://www.sciencedirect.com/science/journal/09231811" TargetMode="External" /><Relationship Id="rId742" Type="http://schemas.openxmlformats.org/officeDocument/2006/relationships/hyperlink" Target="http://www.sciencedirect.com/science/journal/10568727" TargetMode="External" /><Relationship Id="rId743" Type="http://schemas.openxmlformats.org/officeDocument/2006/relationships/hyperlink" Target="http://www.sciencedirect.com/science/journal/08916632" TargetMode="External" /><Relationship Id="rId744" Type="http://schemas.openxmlformats.org/officeDocument/2006/relationships/hyperlink" Target="http://www.sciencedirect.com/science/journal/00220736" TargetMode="External" /><Relationship Id="rId745" Type="http://schemas.openxmlformats.org/officeDocument/2006/relationships/hyperlink" Target="http://www.sciencedirect.com/science/journal/10506411" TargetMode="External" /><Relationship Id="rId746" Type="http://schemas.openxmlformats.org/officeDocument/2006/relationships/hyperlink" Target="http://www.sciencedirect.com/science/journal/00992399" TargetMode="External" /><Relationship Id="rId747" Type="http://schemas.openxmlformats.org/officeDocument/2006/relationships/hyperlink" Target="http://www.sciencedirect.com/science/journal/08966974" TargetMode="External" /><Relationship Id="rId748" Type="http://schemas.openxmlformats.org/officeDocument/2006/relationships/hyperlink" Target="http://www.sciencedirect.com/science/journal/07485514" TargetMode="External" /><Relationship Id="rId749" Type="http://schemas.openxmlformats.org/officeDocument/2006/relationships/hyperlink" Target="http://www.sciencedirect.com/science/journal/01676296" TargetMode="External" /><Relationship Id="rId750" Type="http://schemas.openxmlformats.org/officeDocument/2006/relationships/hyperlink" Target="http://www.sciencedirect.com/science/journal/01688278" TargetMode="External" /><Relationship Id="rId751" Type="http://schemas.openxmlformats.org/officeDocument/2006/relationships/hyperlink" Target="http://www.sciencedirect.com/science/journal/01956701" TargetMode="External" /><Relationship Id="rId752" Type="http://schemas.openxmlformats.org/officeDocument/2006/relationships/hyperlink" Target="http://www.sciencedirect.com/science/journal/01634453" TargetMode="External" /><Relationship Id="rId753" Type="http://schemas.openxmlformats.org/officeDocument/2006/relationships/hyperlink" Target="http://www.sciencedirect.com/science/journal/03010503" TargetMode="External" /><Relationship Id="rId754" Type="http://schemas.openxmlformats.org/officeDocument/2006/relationships/hyperlink" Target="http://www.sciencedirect.com/science/journal/00912182" TargetMode="External" /><Relationship Id="rId755" Type="http://schemas.openxmlformats.org/officeDocument/2006/relationships/hyperlink" Target="http://www.sciencedirect.com/science/journal/03766349" TargetMode="External" /><Relationship Id="rId756" Type="http://schemas.openxmlformats.org/officeDocument/2006/relationships/hyperlink" Target="http://www.sciencedirect.com/science/journal/02782391" TargetMode="External" /><Relationship Id="rId757" Type="http://schemas.openxmlformats.org/officeDocument/2006/relationships/hyperlink" Target="http://www.sciencedirect.com/science/journal/08853924" TargetMode="External" /><Relationship Id="rId758" Type="http://schemas.openxmlformats.org/officeDocument/2006/relationships/hyperlink" Target="http://www.sciencedirect.com/science/journal/08915245" TargetMode="External" /><Relationship Id="rId759" Type="http://schemas.openxmlformats.org/officeDocument/2006/relationships/hyperlink" Target="http://www.sciencedirect.com/science/journal/00223468" TargetMode="External" /><Relationship Id="rId760" Type="http://schemas.openxmlformats.org/officeDocument/2006/relationships/hyperlink" Target="http://www.sciencedirect.com/science/journal/00223956" TargetMode="External" /><Relationship Id="rId761" Type="http://schemas.openxmlformats.org/officeDocument/2006/relationships/hyperlink" Target="http://www.sciencedirect.com/science/journal/00223999" TargetMode="External" /><Relationship Id="rId762" Type="http://schemas.openxmlformats.org/officeDocument/2006/relationships/hyperlink" Target="http://www.sciencedirect.com/science/journal/01650378" TargetMode="External" /><Relationship Id="rId763" Type="http://schemas.openxmlformats.org/officeDocument/2006/relationships/hyperlink" Target="http://www.sciencedirect.com/science/journal/00224375" TargetMode="External" /><Relationship Id="rId764" Type="http://schemas.openxmlformats.org/officeDocument/2006/relationships/hyperlink" Target="http://www.sciencedirect.com/science/journal/10582746" TargetMode="External" /><Relationship Id="rId765" Type="http://schemas.openxmlformats.org/officeDocument/2006/relationships/hyperlink" Target="http://www.sciencedirect.com/science/journal/08993289" TargetMode="External" /><Relationship Id="rId766" Type="http://schemas.openxmlformats.org/officeDocument/2006/relationships/hyperlink" Target="http://www.sciencedirect.com/science/journal/07405472" TargetMode="External" /><Relationship Id="rId767" Type="http://schemas.openxmlformats.org/officeDocument/2006/relationships/hyperlink" Target="http://www.sciencedirect.com/science/journal/00224804" TargetMode="External" /><Relationship Id="rId768" Type="http://schemas.openxmlformats.org/officeDocument/2006/relationships/hyperlink" Target="http://www.sciencedirect.com/science/journal/01909622" TargetMode="External" /><Relationship Id="rId769" Type="http://schemas.openxmlformats.org/officeDocument/2006/relationships/hyperlink" Target="http://www.sciencedirect.com/science/journal/03611124" TargetMode="External" /><Relationship Id="rId770" Type="http://schemas.openxmlformats.org/officeDocument/2006/relationships/hyperlink" Target="http://www.sciencedirect.com/science/journal/01651838" TargetMode="External" /><Relationship Id="rId771" Type="http://schemas.openxmlformats.org/officeDocument/2006/relationships/hyperlink" Target="http://www.sciencedirect.com/science/journal/01417037" TargetMode="External" /><Relationship Id="rId772" Type="http://schemas.openxmlformats.org/officeDocument/2006/relationships/hyperlink" Target="http://www.sciencedirect.com/science/journal/03682242" TargetMode="External" /><Relationship Id="rId773" Type="http://schemas.openxmlformats.org/officeDocument/2006/relationships/hyperlink" Target="http://www.sciencedirect.com/science/journal/00157368" TargetMode="External" /><Relationship Id="rId774" Type="http://schemas.openxmlformats.org/officeDocument/2006/relationships/hyperlink" Target="http://www.sciencedirect.com/science/journal/0022510X" TargetMode="External" /><Relationship Id="rId775" Type="http://schemas.openxmlformats.org/officeDocument/2006/relationships/hyperlink" Target="http://www.sciencedirect.com/science/journal/10510443" TargetMode="External" /><Relationship Id="rId776" Type="http://schemas.openxmlformats.org/officeDocument/2006/relationships/hyperlink" Target="http://www.sciencedirect.com/science/journal/01660934" TargetMode="External" /><Relationship Id="rId777" Type="http://schemas.openxmlformats.org/officeDocument/2006/relationships/hyperlink" Target="http://www.sciencedirect.com/science/journal/08921997" TargetMode="External" /><Relationship Id="rId778" Type="http://schemas.openxmlformats.org/officeDocument/2006/relationships/hyperlink" Target="http://www.sciencedirect.com/science/journal/09539859" TargetMode="External" /><Relationship Id="rId779" Type="http://schemas.openxmlformats.org/officeDocument/2006/relationships/hyperlink" Target="http://www.sciencedirect.com/science/journal/08953996" TargetMode="External" /><Relationship Id="rId780" Type="http://schemas.openxmlformats.org/officeDocument/2006/relationships/hyperlink" Target="http://www.sciencedirect.com/science/journal/02488663" TargetMode="External" /><Relationship Id="rId781" Type="http://schemas.openxmlformats.org/officeDocument/2006/relationships/hyperlink" Target="http://www.sciencedirect.com/science/journal/01452126" TargetMode="External" /><Relationship Id="rId782" Type="http://schemas.openxmlformats.org/officeDocument/2006/relationships/hyperlink" Target="http://www.sciencedirect.com/science/journal/01695002" TargetMode="External" /><Relationship Id="rId783" Type="http://schemas.openxmlformats.org/officeDocument/2006/relationships/hyperlink" Target="http://www.sciencedirect.com/science/journal/0730725X" TargetMode="External" /><Relationship Id="rId784" Type="http://schemas.openxmlformats.org/officeDocument/2006/relationships/hyperlink" Target="http://www.sciencedirect.com/science/journal/03785122" TargetMode="External" /><Relationship Id="rId785" Type="http://schemas.openxmlformats.org/officeDocument/2006/relationships/hyperlink" Target="http://www.sciencedirect.com/science/journal/0399077X" TargetMode="External" /><Relationship Id="rId786" Type="http://schemas.openxmlformats.org/officeDocument/2006/relationships/hyperlink" Target="http://www.sciencedirect.com/science/journal/13504533" TargetMode="External" /><Relationship Id="rId787" Type="http://schemas.openxmlformats.org/officeDocument/2006/relationships/hyperlink" Target="http://www.sciencedirect.com/science/journal/03069877" TargetMode="External" /><Relationship Id="rId788" Type="http://schemas.openxmlformats.org/officeDocument/2006/relationships/hyperlink" Target="http://www.sciencedirect.com/science/journal/02218747" TargetMode="External" /><Relationship Id="rId789" Type="http://schemas.openxmlformats.org/officeDocument/2006/relationships/hyperlink" Target="http://www.sciencedirect.com/science/journal/00260495" TargetMode="External" /><Relationship Id="rId790" Type="http://schemas.openxmlformats.org/officeDocument/2006/relationships/hyperlink" Target="http://www.sciencedirect.com/science/journal/08824010" TargetMode="External" /><Relationship Id="rId791" Type="http://schemas.openxmlformats.org/officeDocument/2006/relationships/hyperlink" Target="http://www.sciencedirect.com/science/journal/00262862" TargetMode="External" /><Relationship Id="rId792" Type="http://schemas.openxmlformats.org/officeDocument/2006/relationships/hyperlink" Target="http://www.sciencedirect.com/science/journal/02666138" TargetMode="External" /><Relationship Id="rId793" Type="http://schemas.openxmlformats.org/officeDocument/2006/relationships/hyperlink" Target="http://www.sciencedirect.com/science/journal/03037207" TargetMode="External" /><Relationship Id="rId794" Type="http://schemas.openxmlformats.org/officeDocument/2006/relationships/hyperlink" Target="http://www.sciencedirect.com/science/journal/01974580" TargetMode="External" /><Relationship Id="rId795" Type="http://schemas.openxmlformats.org/officeDocument/2006/relationships/hyperlink" Target="http://www.sciencedirect.com/science/journal/10538119" TargetMode="External" /><Relationship Id="rId796" Type="http://schemas.openxmlformats.org/officeDocument/2006/relationships/hyperlink" Target="http://www.sciencedirect.com/science/journal/09608966" TargetMode="External" /><Relationship Id="rId797" Type="http://schemas.openxmlformats.org/officeDocument/2006/relationships/hyperlink" Target="http://www.sciencedirect.com/science/journal/01434179" TargetMode="External" /><Relationship Id="rId798" Type="http://schemas.openxmlformats.org/officeDocument/2006/relationships/hyperlink" Target="http://www.sciencedirect.com/science/journal/09877053" TargetMode="External" /><Relationship Id="rId799" Type="http://schemas.openxmlformats.org/officeDocument/2006/relationships/hyperlink" Target="http://www.sciencedirect.com/science/journal/09698051" TargetMode="External" /><Relationship Id="rId800" Type="http://schemas.openxmlformats.org/officeDocument/2006/relationships/hyperlink" Target="http://www.sciencedirect.com/science/journal/02606917" TargetMode="External" /><Relationship Id="rId801" Type="http://schemas.openxmlformats.org/officeDocument/2006/relationships/hyperlink" Target="http://www.sciencedirect.com/science/journal/09850562" TargetMode="External" /><Relationship Id="rId802" Type="http://schemas.openxmlformats.org/officeDocument/2006/relationships/hyperlink" Target="http://www.sciencedirect.com/science/journal/02715317" TargetMode="External" /><Relationship Id="rId803" Type="http://schemas.openxmlformats.org/officeDocument/2006/relationships/hyperlink" Target="http://www.sciencedirect.com/science/journal/10486666" TargetMode="External" /><Relationship Id="rId804" Type="http://schemas.openxmlformats.org/officeDocument/2006/relationships/hyperlink" Target="http://www.sciencedirect.com/science/journal/10431810" TargetMode="External" /><Relationship Id="rId805" Type="http://schemas.openxmlformats.org/officeDocument/2006/relationships/hyperlink" Target="http://www.sciencedirect.com/science/journal/10710949" TargetMode="External" /><Relationship Id="rId806" Type="http://schemas.openxmlformats.org/officeDocument/2006/relationships/hyperlink" Target="http://www.sciencedirect.com/science/journal/10601872" TargetMode="External" /><Relationship Id="rId807" Type="http://schemas.openxmlformats.org/officeDocument/2006/relationships/hyperlink" Target="http://www.sciencedirect.com/science/journal/00304220" TargetMode="External" /><Relationship Id="rId808" Type="http://schemas.openxmlformats.org/officeDocument/2006/relationships/hyperlink" Target="http://www.sciencedirect.com/science/journal/10634584" TargetMode="External" /><Relationship Id="rId809" Type="http://schemas.openxmlformats.org/officeDocument/2006/relationships/hyperlink" Target="http://www.sciencedirect.com/science/journal/03043959" TargetMode="External" /><Relationship Id="rId810" Type="http://schemas.openxmlformats.org/officeDocument/2006/relationships/hyperlink" Target="http://www.sciencedirect.com/science/journal/01694758" TargetMode="External" /><Relationship Id="rId811" Type="http://schemas.openxmlformats.org/officeDocument/2006/relationships/hyperlink" Target="http://www.sciencedirect.com/science/journal/09284680" TargetMode="External" /><Relationship Id="rId812" Type="http://schemas.openxmlformats.org/officeDocument/2006/relationships/hyperlink" Target="http://www.sciencedirect.com/science/journal/01902040" TargetMode="External" /><Relationship Id="rId813" Type="http://schemas.openxmlformats.org/officeDocument/2006/relationships/hyperlink" Target="http://www.sciencedirect.com/science/journal/07383991" TargetMode="External" /><Relationship Id="rId814" Type="http://schemas.openxmlformats.org/officeDocument/2006/relationships/hyperlink" Target="http://www.sciencedirect.com/science/journal/08878994" TargetMode="External" /><Relationship Id="rId815" Type="http://schemas.openxmlformats.org/officeDocument/2006/relationships/hyperlink" Target="http://www.sciencedirect.com/science/journal/01918869" TargetMode="External" /><Relationship Id="rId816" Type="http://schemas.openxmlformats.org/officeDocument/2006/relationships/hyperlink" Target="http://www.sciencedirect.com/science/journal/01434004" TargetMode="External" /><Relationship Id="rId817" Type="http://schemas.openxmlformats.org/officeDocument/2006/relationships/hyperlink" Target="http://www.sciencedirect.com/science/journal/02786222" TargetMode="External" /><Relationship Id="rId818" Type="http://schemas.openxmlformats.org/officeDocument/2006/relationships/hyperlink" Target="http://www.sciencedirect.com/science/journal/00917435" TargetMode="External" /><Relationship Id="rId819" Type="http://schemas.openxmlformats.org/officeDocument/2006/relationships/hyperlink" Target="http://www.sciencedirect.com/science/journal/00330620" TargetMode="External" /><Relationship Id="rId820" Type="http://schemas.openxmlformats.org/officeDocument/2006/relationships/hyperlink" Target="http://www.sciencedirect.com/science/journal/09552235" TargetMode="External" /><Relationship Id="rId821" Type="http://schemas.openxmlformats.org/officeDocument/2006/relationships/hyperlink" Target="http://www.sciencedirect.com/science/journal/10589813" TargetMode="External" /><Relationship Id="rId822" Type="http://schemas.openxmlformats.org/officeDocument/2006/relationships/hyperlink" Target="http://www.sciencedirect.com/science/journal/13509462" TargetMode="External" /><Relationship Id="rId823" Type="http://schemas.openxmlformats.org/officeDocument/2006/relationships/hyperlink" Target="http://www.sciencedirect.com/science/journal/02784327" TargetMode="External" /><Relationship Id="rId824" Type="http://schemas.openxmlformats.org/officeDocument/2006/relationships/hyperlink" Target="http://www.sciencedirect.com/science/journal/00906980" TargetMode="External" /><Relationship Id="rId825" Type="http://schemas.openxmlformats.org/officeDocument/2006/relationships/hyperlink" Target="http://www.sciencedirect.com/science/journal/01614630" TargetMode="External" /><Relationship Id="rId826" Type="http://schemas.openxmlformats.org/officeDocument/2006/relationships/hyperlink" Target="http://www.sciencedirect.com/science/journal/09523278" TargetMode="External" /><Relationship Id="rId827" Type="http://schemas.openxmlformats.org/officeDocument/2006/relationships/hyperlink" Target="http://www.sciencedirect.com/science/journal/02621746" TargetMode="External" /><Relationship Id="rId828" Type="http://schemas.openxmlformats.org/officeDocument/2006/relationships/hyperlink" Target="http://www.sciencedirect.com/science/journal/01651781" TargetMode="External" /><Relationship Id="rId829" Type="http://schemas.openxmlformats.org/officeDocument/2006/relationships/hyperlink" Target="http://www.sciencedirect.com/science/journal/09254927" TargetMode="External" /><Relationship Id="rId830" Type="http://schemas.openxmlformats.org/officeDocument/2006/relationships/hyperlink" Target="http://www.sciencedirect.com/science/journal/03064530" TargetMode="External" /><Relationship Id="rId831" Type="http://schemas.openxmlformats.org/officeDocument/2006/relationships/hyperlink" Target="http://www.sciencedirect.com/science/journal/09520600" TargetMode="External" /><Relationship Id="rId832" Type="http://schemas.openxmlformats.org/officeDocument/2006/relationships/hyperlink" Target="http://www.sciencedirect.com/science/journal/01678140" TargetMode="External" /><Relationship Id="rId833" Type="http://schemas.openxmlformats.org/officeDocument/2006/relationships/hyperlink" Target="http://www.sciencedirect.com/science/journal/11646756" TargetMode="External" /><Relationship Id="rId834" Type="http://schemas.openxmlformats.org/officeDocument/2006/relationships/hyperlink" Target="http://www.sciencedirect.com/science/journal/09688080" TargetMode="External" /><Relationship Id="rId835" Type="http://schemas.openxmlformats.org/officeDocument/2006/relationships/hyperlink" Target="http://www.sciencedirect.com/science/journal/08914222" TargetMode="External" /><Relationship Id="rId836" Type="http://schemas.openxmlformats.org/officeDocument/2006/relationships/hyperlink" Target="http://www.sciencedirect.com/science/journal/00345687" TargetMode="External" /><Relationship Id="rId837" Type="http://schemas.openxmlformats.org/officeDocument/2006/relationships/hyperlink" Target="http://www.sciencedirect.com/science/journal/09546111" TargetMode="External" /><Relationship Id="rId838" Type="http://schemas.openxmlformats.org/officeDocument/2006/relationships/hyperlink" Target="http://www.sciencedirect.com/science/journal/03009572" TargetMode="External" /><Relationship Id="rId839" Type="http://schemas.openxmlformats.org/officeDocument/2006/relationships/hyperlink" Target="http://www.sciencedirect.com/science/journal/03704475" TargetMode="External" /><Relationship Id="rId840" Type="http://schemas.openxmlformats.org/officeDocument/2006/relationships/hyperlink" Target="http://www.sciencedirect.com/science/journal/03704688" TargetMode="External" /><Relationship Id="rId841" Type="http://schemas.openxmlformats.org/officeDocument/2006/relationships/hyperlink" Target="http://www.sciencedirect.com/science/journal/00352845" TargetMode="External" /><Relationship Id="rId842" Type="http://schemas.openxmlformats.org/officeDocument/2006/relationships/hyperlink" Target="http://www.sciencedirect.com/science/journal/03357457" TargetMode="External" /><Relationship Id="rId843" Type="http://schemas.openxmlformats.org/officeDocument/2006/relationships/hyperlink" Target="http://www.sciencedirect.com/science/journal/11404639" TargetMode="External" /><Relationship Id="rId844" Type="http://schemas.openxmlformats.org/officeDocument/2006/relationships/hyperlink" Target="http://www.sciencedirect.com/science/journal/03384535" TargetMode="External" /><Relationship Id="rId845" Type="http://schemas.openxmlformats.org/officeDocument/2006/relationships/hyperlink" Target="http://www.sciencedirect.com/science/journal/09257535" TargetMode="External" /><Relationship Id="rId846" Type="http://schemas.openxmlformats.org/officeDocument/2006/relationships/hyperlink" Target="http://www.sciencedirect.com/science/journal/09209964" TargetMode="External" /><Relationship Id="rId847" Type="http://schemas.openxmlformats.org/officeDocument/2006/relationships/hyperlink" Target="http://www.sciencedirect.com/science/journal/07651597" TargetMode="External" /><Relationship Id="rId848" Type="http://schemas.openxmlformats.org/officeDocument/2006/relationships/hyperlink" Target="http://www.sciencedirect.com/science/journal/09256164" TargetMode="External" /><Relationship Id="rId849" Type="http://schemas.openxmlformats.org/officeDocument/2006/relationships/hyperlink" Target="http://www.sciencedirect.com/science/journal/00490172" TargetMode="External" /><Relationship Id="rId850" Type="http://schemas.openxmlformats.org/officeDocument/2006/relationships/hyperlink" Target="http://www.sciencedirect.com/science/journal/00333506" TargetMode="External" /><Relationship Id="rId851" Type="http://schemas.openxmlformats.org/officeDocument/2006/relationships/hyperlink" Target="http://www.sciencedirect.com/science/journal/00352977" TargetMode="External" /><Relationship Id="rId852" Type="http://schemas.openxmlformats.org/officeDocument/2006/relationships/hyperlink" Target="http://www.sciencedirect.com/science/journal/10591311" TargetMode="External" /><Relationship Id="rId853" Type="http://schemas.openxmlformats.org/officeDocument/2006/relationships/hyperlink" Target="http://www.sciencedirect.com/science/journal/10445323" TargetMode="External" /><Relationship Id="rId854" Type="http://schemas.openxmlformats.org/officeDocument/2006/relationships/hyperlink" Target="http://www.sciencedirect.com/science/journal/07492081" TargetMode="External" /><Relationship Id="rId855" Type="http://schemas.openxmlformats.org/officeDocument/2006/relationships/hyperlink" Target="http://www.sciencedirect.com/science/journal/10534296" TargetMode="External" /><Relationship Id="rId856" Type="http://schemas.openxmlformats.org/officeDocument/2006/relationships/hyperlink" Target="http://www.sciencedirect.com/science/journal/0037198X" TargetMode="External" /><Relationship Id="rId857" Type="http://schemas.openxmlformats.org/officeDocument/2006/relationships/hyperlink" Target="http://www.sciencedirect.com/science/journal/08872171" TargetMode="External" /><Relationship Id="rId858" Type="http://schemas.openxmlformats.org/officeDocument/2006/relationships/hyperlink" Target="http://www.sciencedirect.com/science/journal/08880786" TargetMode="External" /><Relationship Id="rId859" Type="http://schemas.openxmlformats.org/officeDocument/2006/relationships/hyperlink" Target="http://www.sciencedirect.com/science/journal/02779536" TargetMode="External" /><Relationship Id="rId860" Type="http://schemas.openxmlformats.org/officeDocument/2006/relationships/hyperlink" Target="http://www.sciencedirect.com/science/journal/00377856" TargetMode="External" /><Relationship Id="rId861" Type="http://schemas.openxmlformats.org/officeDocument/2006/relationships/hyperlink" Target="http://www.sciencedirect.com/science/journal/02717123" TargetMode="External" /><Relationship Id="rId862" Type="http://schemas.openxmlformats.org/officeDocument/2006/relationships/hyperlink" Target="http://www.sciencedirect.com/science/journal/01607987" TargetMode="External" /><Relationship Id="rId863" Type="http://schemas.openxmlformats.org/officeDocument/2006/relationships/hyperlink" Target="http://www.sciencedirect.com/science/journal/01607995" TargetMode="External" /><Relationship Id="rId864" Type="http://schemas.openxmlformats.org/officeDocument/2006/relationships/hyperlink" Target="http://www.sciencedirect.com/science/journal/01608002" TargetMode="External" /><Relationship Id="rId865" Type="http://schemas.openxmlformats.org/officeDocument/2006/relationships/hyperlink" Target="http://www.sciencedirect.com/science/journal/02715384" TargetMode="External" /><Relationship Id="rId866" Type="http://schemas.openxmlformats.org/officeDocument/2006/relationships/hyperlink" Target="http://www.sciencedirect.com/science/journal/02715392" TargetMode="External" /><Relationship Id="rId867" Type="http://schemas.openxmlformats.org/officeDocument/2006/relationships/hyperlink" Target="http://www.sciencedirect.com/science/journal/00903019" TargetMode="External" /><Relationship Id="rId868" Type="http://schemas.openxmlformats.org/officeDocument/2006/relationships/hyperlink" Target="http://www.sciencedirect.com/science/journal/09607404" TargetMode="External" /><Relationship Id="rId869" Type="http://schemas.openxmlformats.org/officeDocument/2006/relationships/hyperlink" Target="http://www.sciencedirect.com/science/journal/00396257" TargetMode="External" /><Relationship Id="rId870" Type="http://schemas.openxmlformats.org/officeDocument/2006/relationships/hyperlink" Target="http://www.sciencedirect.com/science/journal/00029149" TargetMode="External" /><Relationship Id="rId871" Type="http://schemas.openxmlformats.org/officeDocument/2006/relationships/hyperlink" Target="http://www.sciencedirect.com/science/journal/07356757" TargetMode="External" /><Relationship Id="rId872" Type="http://schemas.openxmlformats.org/officeDocument/2006/relationships/hyperlink" Target="http://www.sciencedirect.com/science/journal/00029343" TargetMode="External" /><Relationship Id="rId873" Type="http://schemas.openxmlformats.org/officeDocument/2006/relationships/hyperlink" Target="http://www.sciencedirect.com/science/journal/00029610" TargetMode="External" /><Relationship Id="rId874" Type="http://schemas.openxmlformats.org/officeDocument/2006/relationships/hyperlink" Target="http://www.sciencedirect.com/science/journal/01974556" TargetMode="External" /><Relationship Id="rId875" Type="http://schemas.openxmlformats.org/officeDocument/2006/relationships/hyperlink" Target="http://www.sciencedirect.com/science/journal/13242881" TargetMode="External" /><Relationship Id="rId876" Type="http://schemas.openxmlformats.org/officeDocument/2006/relationships/hyperlink" Target="http://www.sciencedirect.com/science/journal/10372091" TargetMode="External" /><Relationship Id="rId877" Type="http://schemas.openxmlformats.org/officeDocument/2006/relationships/hyperlink" Target="http://www.sciencedirect.com/science/journal/09609776" TargetMode="External" /><Relationship Id="rId878" Type="http://schemas.openxmlformats.org/officeDocument/2006/relationships/hyperlink" Target="http://www.sciencedirect.com/science/journal/09582592" TargetMode="External" /><Relationship Id="rId879" Type="http://schemas.openxmlformats.org/officeDocument/2006/relationships/hyperlink" Target="http://www.sciencedirect.com/science/journal/0072968X" TargetMode="External" /><Relationship Id="rId880" Type="http://schemas.openxmlformats.org/officeDocument/2006/relationships/hyperlink" Target="http://www.sciencedirect.com/science/journal/08835403" TargetMode="External" /><Relationship Id="rId881" Type="http://schemas.openxmlformats.org/officeDocument/2006/relationships/hyperlink" Target="http://www.sciencedirect.com/science/journal/07364679" TargetMode="External" /><Relationship Id="rId882" Type="http://schemas.openxmlformats.org/officeDocument/2006/relationships/hyperlink" Target="http://www.sciencedirect.com/science/journal/03635023" TargetMode="External" /><Relationship Id="rId883" Type="http://schemas.openxmlformats.org/officeDocument/2006/relationships/hyperlink" Target="http://www.sciencedirect.com/science/journal/02667681" TargetMode="External" /><Relationship Id="rId884" Type="http://schemas.openxmlformats.org/officeDocument/2006/relationships/hyperlink" Target="http://www.sciencedirect.com/science/journal/09552863" TargetMode="External" /><Relationship Id="rId885" Type="http://schemas.openxmlformats.org/officeDocument/2006/relationships/hyperlink" Target="http://www.sciencedirect.com/science/journal/00223476" TargetMode="External" /><Relationship Id="rId886" Type="http://schemas.openxmlformats.org/officeDocument/2006/relationships/hyperlink" Target="http://www.sciencedirect.com/science/journal/00223913" TargetMode="External" /><Relationship Id="rId887" Type="http://schemas.openxmlformats.org/officeDocument/2006/relationships/hyperlink" Target="http://www.sciencedirect.com/science/journal/10743804" TargetMode="External" /><Relationship Id="rId888" Type="http://schemas.openxmlformats.org/officeDocument/2006/relationships/hyperlink" Target="http://www.sciencedirect.com/science/journal/09680160" TargetMode="External" /><Relationship Id="rId889" Type="http://schemas.openxmlformats.org/officeDocument/2006/relationships/hyperlink" Target="http://www.sciencedirect.com/science/journal/0093691X" TargetMode="External" /><Relationship Id="rId890" Type="http://schemas.openxmlformats.org/officeDocument/2006/relationships/hyperlink" Target="http://www.sciencedirect.com/science/journal/00493848" TargetMode="External" /><Relationship Id="rId891" Type="http://schemas.openxmlformats.org/officeDocument/2006/relationships/hyperlink" Target="http://www.sciencedirect.com/science/journal/00408166" TargetMode="External" /><Relationship Id="rId892" Type="http://schemas.openxmlformats.org/officeDocument/2006/relationships/hyperlink" Target="http://www.sciencedirect.com/science/journal/09809090" TargetMode="External" /><Relationship Id="rId893" Type="http://schemas.openxmlformats.org/officeDocument/2006/relationships/hyperlink" Target="http://www.sciencedirect.com/science/journal/00359203" TargetMode="External" /><Relationship Id="rId894" Type="http://schemas.openxmlformats.org/officeDocument/2006/relationships/hyperlink" Target="http://www.sciencedirect.com/science/journal/03721248" TargetMode="External" /><Relationship Id="rId895" Type="http://schemas.openxmlformats.org/officeDocument/2006/relationships/hyperlink" Target="http://www.sciencedirect.com/science/journal/12467820" TargetMode="External" /><Relationship Id="rId896" Type="http://schemas.openxmlformats.org/officeDocument/2006/relationships/hyperlink" Target="http://www.sciencedirect.com/science/journal/08877963" TargetMode="External" /><Relationship Id="rId897" Type="http://schemas.openxmlformats.org/officeDocument/2006/relationships/hyperlink" Target="http://www.sciencedirect.com/science/journal/09553886" TargetMode="External" /><Relationship Id="rId898" Type="http://schemas.openxmlformats.org/officeDocument/2006/relationships/hyperlink" Target="http://www.sciencedirect.com/science/journal/09663274" TargetMode="External" /><Relationship Id="rId899" Type="http://schemas.openxmlformats.org/officeDocument/2006/relationships/hyperlink" Target="http://www.sciencedirect.com/science/journal/0955470X" TargetMode="External" /><Relationship Id="rId900" Type="http://schemas.openxmlformats.org/officeDocument/2006/relationships/hyperlink" Target="http://www.sciencedirect.com/science/journal/10501738" TargetMode="External" /><Relationship Id="rId901" Type="http://schemas.openxmlformats.org/officeDocument/2006/relationships/hyperlink" Target="http://www.sciencedirect.com/science/journal/10432760" TargetMode="External" /><Relationship Id="rId902" Type="http://schemas.openxmlformats.org/officeDocument/2006/relationships/hyperlink" Target="http://www.sciencedirect.com/science/journal/0966842X" TargetMode="External" /><Relationship Id="rId903" Type="http://schemas.openxmlformats.org/officeDocument/2006/relationships/hyperlink" Target="http://www.sciencedirect.com/science/journal/00413879" TargetMode="External" /><Relationship Id="rId904" Type="http://schemas.openxmlformats.org/officeDocument/2006/relationships/hyperlink" Target="http://www.sciencedirect.com/science/journal/09628479" TargetMode="External" /><Relationship Id="rId905" Type="http://schemas.openxmlformats.org/officeDocument/2006/relationships/hyperlink" Target="http://www.sciencedirect.com/science/journal/01617346" TargetMode="External" /><Relationship Id="rId906" Type="http://schemas.openxmlformats.org/officeDocument/2006/relationships/hyperlink" Target="http://www.sciencedirect.com/science/journal/03015629" TargetMode="External" /><Relationship Id="rId907" Type="http://schemas.openxmlformats.org/officeDocument/2006/relationships/hyperlink" Target="http://www.sciencedirect.com/science/journal/00904295" TargetMode="External" /><Relationship Id="rId908" Type="http://schemas.openxmlformats.org/officeDocument/2006/relationships/hyperlink" Target="http://www.sciencedirect.com/science/journal/0264410X" TargetMode="External" /><Relationship Id="rId909" Type="http://schemas.openxmlformats.org/officeDocument/2006/relationships/hyperlink" Target="http://www.sciencedirect.com/science/journal/00426822" TargetMode="External" /><Relationship Id="rId910" Type="http://schemas.openxmlformats.org/officeDocument/2006/relationships/hyperlink" Target="http://www.sciencedirect.com/science/journal/00426989" TargetMode="External" /><Relationship Id="rId911" Type="http://schemas.openxmlformats.org/officeDocument/2006/relationships/hyperlink" Target="http://www.sciencedirect.com/science/journal/10493867" TargetMode="External" /><Relationship Id="rId912" Type="http://schemas.openxmlformats.org/officeDocument/2006/relationships/hyperlink" Target="http://www.sciencedirect.com/science/journal/07418329" TargetMode="External" /><Relationship Id="rId913" Type="http://schemas.openxmlformats.org/officeDocument/2006/relationships/hyperlink" Target="http://www.sciencedirect.com/science/journal/01956663" TargetMode="External" /><Relationship Id="rId914" Type="http://schemas.openxmlformats.org/officeDocument/2006/relationships/hyperlink" Target="http://www.sciencedirect.com/science/journal/01664328" TargetMode="External" /><Relationship Id="rId915" Type="http://schemas.openxmlformats.org/officeDocument/2006/relationships/hyperlink" Target="http://www.sciencedirect.com/science/journal/03766357" TargetMode="External" /><Relationship Id="rId916" Type="http://schemas.openxmlformats.org/officeDocument/2006/relationships/hyperlink" Target="http://www.sciencedirect.com/science/journal/01477552" TargetMode="External" /><Relationship Id="rId917" Type="http://schemas.openxmlformats.org/officeDocument/2006/relationships/hyperlink" Target="http://www.sciencedirect.com/science/journal/00063223" TargetMode="External" /><Relationship Id="rId918" Type="http://schemas.openxmlformats.org/officeDocument/2006/relationships/hyperlink" Target="http://www.sciencedirect.com/science/journal/03010511" TargetMode="External" /><Relationship Id="rId919" Type="http://schemas.openxmlformats.org/officeDocument/2006/relationships/hyperlink" Target="http://www.sciencedirect.com/science/journal/02782626" TargetMode="External" /><Relationship Id="rId920" Type="http://schemas.openxmlformats.org/officeDocument/2006/relationships/hyperlink" Target="http://www.sciencedirect.com/science/journal/03877604" TargetMode="External" /><Relationship Id="rId921" Type="http://schemas.openxmlformats.org/officeDocument/2006/relationships/hyperlink" Target="http://www.sciencedirect.com/science/journal/00068993" TargetMode="External" /><Relationship Id="rId922" Type="http://schemas.openxmlformats.org/officeDocument/2006/relationships/hyperlink" Target="http://www.sciencedirect.com/science/journal/03619230" TargetMode="External" /><Relationship Id="rId923" Type="http://schemas.openxmlformats.org/officeDocument/2006/relationships/hyperlink" Target="http://www.sciencedirect.com/science/journal/01650173" TargetMode="External" /><Relationship Id="rId924" Type="http://schemas.openxmlformats.org/officeDocument/2006/relationships/hyperlink" Target="http://www.sciencedirect.com/science/journal/08891591" TargetMode="External" /><Relationship Id="rId925" Type="http://schemas.openxmlformats.org/officeDocument/2006/relationships/hyperlink" Target="http://www.sciencedirect.com/science/journal/00456039" TargetMode="External" /><Relationship Id="rId926" Type="http://schemas.openxmlformats.org/officeDocument/2006/relationships/hyperlink" Target="http://www.sciencedirect.com/science/journal/09223371" TargetMode="External" /><Relationship Id="rId927" Type="http://schemas.openxmlformats.org/officeDocument/2006/relationships/hyperlink" Target="http://www.sciencedirect.com/science/journal/03038467" TargetMode="External" /><Relationship Id="rId928" Type="http://schemas.openxmlformats.org/officeDocument/2006/relationships/hyperlink" Target="http://www.sciencedirect.com/science/journal/00100277" TargetMode="External" /><Relationship Id="rId929" Type="http://schemas.openxmlformats.org/officeDocument/2006/relationships/hyperlink" Target="http://www.sciencedirect.com/science/journal/09266410" TargetMode="External" /><Relationship Id="rId930" Type="http://schemas.openxmlformats.org/officeDocument/2006/relationships/hyperlink" Target="http://www.sciencedirect.com/science/journal/03640213" TargetMode="External" /><Relationship Id="rId931" Type="http://schemas.openxmlformats.org/officeDocument/2006/relationships/hyperlink" Target="http://www.sciencedirect.com/science/journal/09594388" TargetMode="External" /><Relationship Id="rId932" Type="http://schemas.openxmlformats.org/officeDocument/2006/relationships/hyperlink" Target="http://www.sciencedirect.com/science/journal/01653806" TargetMode="External" /><Relationship Id="rId933" Type="http://schemas.openxmlformats.org/officeDocument/2006/relationships/hyperlink" Target="http://www.sciencedirect.com/science/journal/00134694" TargetMode="External" /><Relationship Id="rId934" Type="http://schemas.openxmlformats.org/officeDocument/2006/relationships/hyperlink" Target="http://www.sciencedirect.com/science/journal/01685597" TargetMode="External" /><Relationship Id="rId935" Type="http://schemas.openxmlformats.org/officeDocument/2006/relationships/hyperlink" Target="http://www.sciencedirect.com/science/journal/09201211" TargetMode="External" /><Relationship Id="rId936" Type="http://schemas.openxmlformats.org/officeDocument/2006/relationships/hyperlink" Target="http://www.sciencedirect.com/science/journal/00142999" TargetMode="External" /><Relationship Id="rId937" Type="http://schemas.openxmlformats.org/officeDocument/2006/relationships/hyperlink" Target="http://www.sciencedirect.com/science/journal/09266917" TargetMode="External" /><Relationship Id="rId938" Type="http://schemas.openxmlformats.org/officeDocument/2006/relationships/hyperlink" Target="http://www.sciencedirect.com/science/journal/09224106" TargetMode="External" /><Relationship Id="rId939" Type="http://schemas.openxmlformats.org/officeDocument/2006/relationships/hyperlink" Target="http://www.sciencedirect.com/science/journal/0924977X" TargetMode="External" /><Relationship Id="rId940" Type="http://schemas.openxmlformats.org/officeDocument/2006/relationships/hyperlink" Target="http://www.sciencedirect.com/science/journal/00144835" TargetMode="External" /><Relationship Id="rId941" Type="http://schemas.openxmlformats.org/officeDocument/2006/relationships/hyperlink" Target="http://www.sciencedirect.com/science/journal/00144886" TargetMode="External" /><Relationship Id="rId942" Type="http://schemas.openxmlformats.org/officeDocument/2006/relationships/hyperlink" Target="http://www.sciencedirect.com/science/journal/00913022" TargetMode="External" /><Relationship Id="rId943" Type="http://schemas.openxmlformats.org/officeDocument/2006/relationships/hyperlink" Target="http://www.sciencedirect.com/science/journal/03785955" TargetMode="External" /><Relationship Id="rId944" Type="http://schemas.openxmlformats.org/officeDocument/2006/relationships/hyperlink" Target="http://www.sciencedirect.com/science/journal/0018506X" TargetMode="External" /><Relationship Id="rId945" Type="http://schemas.openxmlformats.org/officeDocument/2006/relationships/hyperlink" Target="http://www.sciencedirect.com/science/journal/07365748" TargetMode="External" /><Relationship Id="rId946" Type="http://schemas.openxmlformats.org/officeDocument/2006/relationships/hyperlink" Target="http://www.sciencedirect.com/science/journal/03759458" TargetMode="External" /><Relationship Id="rId947" Type="http://schemas.openxmlformats.org/officeDocument/2006/relationships/hyperlink" Target="http://www.sciencedirect.com/science/journal/01678760" TargetMode="External" /><Relationship Id="rId948" Type="http://schemas.openxmlformats.org/officeDocument/2006/relationships/hyperlink" Target="http://www.sciencedirect.com/science/journal/01650327" TargetMode="External" /><Relationship Id="rId949" Type="http://schemas.openxmlformats.org/officeDocument/2006/relationships/hyperlink" Target="http://www.sciencedirect.com/science/journal/08910618" TargetMode="External" /><Relationship Id="rId950" Type="http://schemas.openxmlformats.org/officeDocument/2006/relationships/hyperlink" Target="http://www.sciencedirect.com/science/journal/08966974" TargetMode="External" /><Relationship Id="rId951" Type="http://schemas.openxmlformats.org/officeDocument/2006/relationships/hyperlink" Target="http://www.sciencedirect.com/science/journal/01655728" TargetMode="External" /><Relationship Id="rId952" Type="http://schemas.openxmlformats.org/officeDocument/2006/relationships/hyperlink" Target="http://www.sciencedirect.com/science/journal/01650270" TargetMode="External" /><Relationship Id="rId953" Type="http://schemas.openxmlformats.org/officeDocument/2006/relationships/hyperlink" Target="http://www.sciencedirect.com/science/journal/09284257" TargetMode="External" /><Relationship Id="rId954" Type="http://schemas.openxmlformats.org/officeDocument/2006/relationships/hyperlink" Target="http://www.sciencedirect.com/science/journal/00223956" TargetMode="External" /><Relationship Id="rId955" Type="http://schemas.openxmlformats.org/officeDocument/2006/relationships/hyperlink" Target="http://www.sciencedirect.com/science/journal/01651838" TargetMode="External" /><Relationship Id="rId956" Type="http://schemas.openxmlformats.org/officeDocument/2006/relationships/hyperlink" Target="http://www.sciencedirect.com/science/journal/0022510X" TargetMode="External" /><Relationship Id="rId957" Type="http://schemas.openxmlformats.org/officeDocument/2006/relationships/hyperlink" Target="http://www.sciencedirect.com/science/journal/00239690" TargetMode="External" /><Relationship Id="rId958" Type="http://schemas.openxmlformats.org/officeDocument/2006/relationships/hyperlink" Target="http://www.sciencedirect.com/science/journal/00476374" TargetMode="External" /><Relationship Id="rId959" Type="http://schemas.openxmlformats.org/officeDocument/2006/relationships/hyperlink" Target="http://www.sciencedirect.com/science/journal/09254773" TargetMode="External" /><Relationship Id="rId960" Type="http://schemas.openxmlformats.org/officeDocument/2006/relationships/hyperlink" Target="http://www.sciencedirect.com/science/journal/10447431" TargetMode="External" /><Relationship Id="rId961" Type="http://schemas.openxmlformats.org/officeDocument/2006/relationships/hyperlink" Target="http://www.sciencedirect.com/science/journal/0169328X" TargetMode="External" /><Relationship Id="rId962" Type="http://schemas.openxmlformats.org/officeDocument/2006/relationships/hyperlink" Target="http://www.sciencedirect.com/science/journal/08936080" TargetMode="External" /><Relationship Id="rId963" Type="http://schemas.openxmlformats.org/officeDocument/2006/relationships/hyperlink" Target="http://www.sciencedirect.com/science/journal/01974580" TargetMode="External" /><Relationship Id="rId964" Type="http://schemas.openxmlformats.org/officeDocument/2006/relationships/hyperlink" Target="http://www.sciencedirect.com/science/journal/01970186" TargetMode="External" /><Relationship Id="rId965" Type="http://schemas.openxmlformats.org/officeDocument/2006/relationships/hyperlink" Target="http://www.sciencedirect.com/science/journal/10538119" TargetMode="External" /><Relationship Id="rId966" Type="http://schemas.openxmlformats.org/officeDocument/2006/relationships/hyperlink" Target="http://www.sciencedirect.com/science/journal/09608966" TargetMode="External" /><Relationship Id="rId967" Type="http://schemas.openxmlformats.org/officeDocument/2006/relationships/hyperlink" Target="http://www.sciencedirect.com/science/journal/00283908" TargetMode="External" /><Relationship Id="rId968" Type="http://schemas.openxmlformats.org/officeDocument/2006/relationships/hyperlink" Target="http://www.sciencedirect.com/science/journal/10586741" TargetMode="External" /><Relationship Id="rId969" Type="http://schemas.openxmlformats.org/officeDocument/2006/relationships/hyperlink" Target="http://www.sciencedirect.com/science/journal/00283932" TargetMode="External" /><Relationship Id="rId970" Type="http://schemas.openxmlformats.org/officeDocument/2006/relationships/hyperlink" Target="http://www.sciencedirect.com/science/journal/03064522" TargetMode="External" /><Relationship Id="rId971" Type="http://schemas.openxmlformats.org/officeDocument/2006/relationships/hyperlink" Target="http://www.sciencedirect.com/science/journal/01497634" TargetMode="External" /><Relationship Id="rId972" Type="http://schemas.openxmlformats.org/officeDocument/2006/relationships/hyperlink" Target="http://www.sciencedirect.com/science/journal/03043940" TargetMode="External" /><Relationship Id="rId973" Type="http://schemas.openxmlformats.org/officeDocument/2006/relationships/hyperlink" Target="http://www.sciencedirect.com/science/journal/01680102" TargetMode="External" /><Relationship Id="rId974" Type="http://schemas.openxmlformats.org/officeDocument/2006/relationships/hyperlink" Target="http://www.sciencedirect.com/science/journal/09218696" TargetMode="External" /><Relationship Id="rId975" Type="http://schemas.openxmlformats.org/officeDocument/2006/relationships/hyperlink" Target="http://www.sciencedirect.com/science/journal/08920362" TargetMode="External" /><Relationship Id="rId976" Type="http://schemas.openxmlformats.org/officeDocument/2006/relationships/hyperlink" Target="http://www.sciencedirect.com/science/journal/03043959" TargetMode="External" /><Relationship Id="rId977" Type="http://schemas.openxmlformats.org/officeDocument/2006/relationships/hyperlink" Target="http://www.sciencedirect.com/science/journal/08878994" TargetMode="External" /><Relationship Id="rId978" Type="http://schemas.openxmlformats.org/officeDocument/2006/relationships/hyperlink" Target="http://www.sciencedirect.com/science/journal/01969781" TargetMode="External" /><Relationship Id="rId979" Type="http://schemas.openxmlformats.org/officeDocument/2006/relationships/hyperlink" Target="http://www.sciencedirect.com/science/journal/00913057" TargetMode="External" /><Relationship Id="rId980" Type="http://schemas.openxmlformats.org/officeDocument/2006/relationships/hyperlink" Target="http://www.sciencedirect.com/science/journal/00319384" TargetMode="External" /><Relationship Id="rId981" Type="http://schemas.openxmlformats.org/officeDocument/2006/relationships/hyperlink" Target="http://www.sciencedirect.com/science/journal/03010082" TargetMode="External" /><Relationship Id="rId982" Type="http://schemas.openxmlformats.org/officeDocument/2006/relationships/hyperlink" Target="http://www.sciencedirect.com/science/journal/03647722" TargetMode="External" /><Relationship Id="rId983" Type="http://schemas.openxmlformats.org/officeDocument/2006/relationships/hyperlink" Target="http://www.sciencedirect.com/science/journal/02785846" TargetMode="External" /><Relationship Id="rId984" Type="http://schemas.openxmlformats.org/officeDocument/2006/relationships/hyperlink" Target="http://www.sciencedirect.com/science/journal/13509462" TargetMode="External" /><Relationship Id="rId985" Type="http://schemas.openxmlformats.org/officeDocument/2006/relationships/hyperlink" Target="http://www.sciencedirect.com/science/journal/02784327" TargetMode="External" /><Relationship Id="rId986" Type="http://schemas.openxmlformats.org/officeDocument/2006/relationships/hyperlink" Target="http://www.sciencedirect.com/science/journal/01651781" TargetMode="External" /><Relationship Id="rId987" Type="http://schemas.openxmlformats.org/officeDocument/2006/relationships/hyperlink" Target="http://www.sciencedirect.com/science/journal/09254927" TargetMode="External" /><Relationship Id="rId988" Type="http://schemas.openxmlformats.org/officeDocument/2006/relationships/hyperlink" Target="http://www.sciencedirect.com/science/journal/03064530" TargetMode="External" /><Relationship Id="rId989" Type="http://schemas.openxmlformats.org/officeDocument/2006/relationships/hyperlink" Target="http://www.sciencedirect.com/science/journal/01670115" TargetMode="External" /><Relationship Id="rId990" Type="http://schemas.openxmlformats.org/officeDocument/2006/relationships/hyperlink" Target="http://www.sciencedirect.com/science/journal/09209964" TargetMode="External" /><Relationship Id="rId991" Type="http://schemas.openxmlformats.org/officeDocument/2006/relationships/hyperlink" Target="http://www.sciencedirect.com/science/journal/10445765" TargetMode="External" /><Relationship Id="rId992" Type="http://schemas.openxmlformats.org/officeDocument/2006/relationships/hyperlink" Target="http://www.sciencedirect.com/science/journal/01662236" TargetMode="External" /><Relationship Id="rId993" Type="http://schemas.openxmlformats.org/officeDocument/2006/relationships/hyperlink" Target="http://www.sciencedirect.com/science/journal/01656147" TargetMode="External" /><Relationship Id="rId994" Type="http://schemas.openxmlformats.org/officeDocument/2006/relationships/hyperlink" Target="http://www.sciencedirect.com/science/journal/00426989" TargetMode="External" /><Relationship Id="rId995" Type="http://schemas.openxmlformats.org/officeDocument/2006/relationships/hyperlink" Target="http://www.sciencedirect.com/science/journal/0169409X" TargetMode="External" /><Relationship Id="rId996" Type="http://schemas.openxmlformats.org/officeDocument/2006/relationships/hyperlink" Target="http://www.sciencedirect.com/science/journal/0166445X" TargetMode="External" /><Relationship Id="rId997" Type="http://schemas.openxmlformats.org/officeDocument/2006/relationships/hyperlink" Target="http://www.sciencedirect.com/science/journal/00062952" TargetMode="External" /><Relationship Id="rId998" Type="http://schemas.openxmlformats.org/officeDocument/2006/relationships/hyperlink" Target="http://www.sciencedirect.com/science/journal/07533322" TargetMode="External" /><Relationship Id="rId999" Type="http://schemas.openxmlformats.org/officeDocument/2006/relationships/hyperlink" Target="http://www.sciencedirect.com/science/journal/09680896" TargetMode="External" /><Relationship Id="rId1000" Type="http://schemas.openxmlformats.org/officeDocument/2006/relationships/hyperlink" Target="http://www.sciencedirect.com/science/journal/0960894X" TargetMode="External" /><Relationship Id="rId1001" Type="http://schemas.openxmlformats.org/officeDocument/2006/relationships/hyperlink" Target="http://www.sciencedirect.com/science/journal/00452068" TargetMode="External" /><Relationship Id="rId1002" Type="http://schemas.openxmlformats.org/officeDocument/2006/relationships/hyperlink" Target="http://www.sciencedirect.com/science/journal/00092797" TargetMode="External" /><Relationship Id="rId1003" Type="http://schemas.openxmlformats.org/officeDocument/2006/relationships/hyperlink" Target="http://www.sciencedirect.com/science/journal/00104035" TargetMode="External" /><Relationship Id="rId1004" Type="http://schemas.openxmlformats.org/officeDocument/2006/relationships/hyperlink" Target="http://www.sciencedirect.com/science/journal/03064492" TargetMode="External" /><Relationship Id="rId1005" Type="http://schemas.openxmlformats.org/officeDocument/2006/relationships/hyperlink" Target="http://www.sciencedirect.com/science/journal/07428413" TargetMode="External" /><Relationship Id="rId1006" Type="http://schemas.openxmlformats.org/officeDocument/2006/relationships/hyperlink" Target="http://www.sciencedirect.com/science/journal/01972456" TargetMode="External" /><Relationship Id="rId1007" Type="http://schemas.openxmlformats.org/officeDocument/2006/relationships/hyperlink" Target="http://www.sciencedirect.com/science/journal/02235234" TargetMode="External" /><Relationship Id="rId1008" Type="http://schemas.openxmlformats.org/officeDocument/2006/relationships/hyperlink" Target="http://www.sciencedirect.com/science/journal/09280987" TargetMode="External" /><Relationship Id="rId1009" Type="http://schemas.openxmlformats.org/officeDocument/2006/relationships/hyperlink" Target="http://www.sciencedirect.com/science/journal/00142999" TargetMode="External" /><Relationship Id="rId1010" Type="http://schemas.openxmlformats.org/officeDocument/2006/relationships/hyperlink" Target="http://www.sciencedirect.com/science/journal/09266917" TargetMode="External" /><Relationship Id="rId1011" Type="http://schemas.openxmlformats.org/officeDocument/2006/relationships/hyperlink" Target="http://www.sciencedirect.com/science/journal/09224106" TargetMode="External" /><Relationship Id="rId1012" Type="http://schemas.openxmlformats.org/officeDocument/2006/relationships/hyperlink" Target="http://www.sciencedirect.com/science/journal/0924977X" TargetMode="External" /><Relationship Id="rId1013" Type="http://schemas.openxmlformats.org/officeDocument/2006/relationships/hyperlink" Target="http://www.sciencedirect.com/science/journal/02786915" TargetMode="External" /><Relationship Id="rId1014" Type="http://schemas.openxmlformats.org/officeDocument/2006/relationships/hyperlink" Target="http://www.sciencedirect.com/science/journal/00156264" TargetMode="External" /><Relationship Id="rId1015" Type="http://schemas.openxmlformats.org/officeDocument/2006/relationships/hyperlink" Target="http://www.sciencedirect.com/science/journal/02720590" TargetMode="External" /><Relationship Id="rId1016" Type="http://schemas.openxmlformats.org/officeDocument/2006/relationships/hyperlink" Target="http://www.sciencedirect.com/science/journal/03063623" TargetMode="External" /><Relationship Id="rId1017" Type="http://schemas.openxmlformats.org/officeDocument/2006/relationships/hyperlink" Target="http://www.sciencedirect.com/science/journal/01623109" TargetMode="External" /><Relationship Id="rId1018" Type="http://schemas.openxmlformats.org/officeDocument/2006/relationships/hyperlink" Target="http://www.sciencedirect.com/science/journal/01920561" TargetMode="External" /><Relationship Id="rId1019" Type="http://schemas.openxmlformats.org/officeDocument/2006/relationships/hyperlink" Target="http://www.sciencedirect.com/science/journal/03759458" TargetMode="External" /><Relationship Id="rId1020" Type="http://schemas.openxmlformats.org/officeDocument/2006/relationships/hyperlink" Target="http://www.sciencedirect.com/science/journal/03785173" TargetMode="External" /><Relationship Id="rId1021" Type="http://schemas.openxmlformats.org/officeDocument/2006/relationships/hyperlink" Target="http://www.sciencedirect.com/science/journal/01683659" TargetMode="External" /><Relationship Id="rId1022" Type="http://schemas.openxmlformats.org/officeDocument/2006/relationships/hyperlink" Target="http://www.sciencedirect.com/science/journal/03788741" TargetMode="External" /><Relationship Id="rId1023" Type="http://schemas.openxmlformats.org/officeDocument/2006/relationships/hyperlink" Target="http://www.sciencedirect.com/science/journal/07317085" TargetMode="External" /><Relationship Id="rId1024" Type="http://schemas.openxmlformats.org/officeDocument/2006/relationships/hyperlink" Target="http://www.sciencedirect.com/science/journal/10568719" TargetMode="External" /><Relationship Id="rId1025" Type="http://schemas.openxmlformats.org/officeDocument/2006/relationships/hyperlink" Target="http://www.sciencedirect.com/science/journal/01605402" TargetMode="External" /><Relationship Id="rId1026" Type="http://schemas.openxmlformats.org/officeDocument/2006/relationships/hyperlink" Target="http://www.sciencedirect.com/science/journal/00243205" TargetMode="External" /><Relationship Id="rId1027" Type="http://schemas.openxmlformats.org/officeDocument/2006/relationships/hyperlink" Target="http://www.sciencedirect.com/science/journal/01651161" TargetMode="External" /><Relationship Id="rId1028" Type="http://schemas.openxmlformats.org/officeDocument/2006/relationships/hyperlink" Target="http://www.sciencedirect.com/science/journal/01651218" TargetMode="External" /><Relationship Id="rId1029" Type="http://schemas.openxmlformats.org/officeDocument/2006/relationships/hyperlink" Target="http://www.sciencedirect.com/science/journal/01651110" TargetMode="External" /><Relationship Id="rId1030" Type="http://schemas.openxmlformats.org/officeDocument/2006/relationships/hyperlink" Target="http://www.sciencedirect.com/science/journal/00283908" TargetMode="External" /><Relationship Id="rId1031" Type="http://schemas.openxmlformats.org/officeDocument/2006/relationships/hyperlink" Target="http://www.sciencedirect.com/science/journal/08920362" TargetMode="External" /><Relationship Id="rId1032" Type="http://schemas.openxmlformats.org/officeDocument/2006/relationships/hyperlink" Target="http://www.sciencedirect.com/science/journal/00316865" TargetMode="External" /><Relationship Id="rId1033" Type="http://schemas.openxmlformats.org/officeDocument/2006/relationships/hyperlink" Target="http://www.sciencedirect.com/science/journal/10436618" TargetMode="External" /><Relationship Id="rId1034" Type="http://schemas.openxmlformats.org/officeDocument/2006/relationships/hyperlink" Target="http://www.sciencedirect.com/science/journal/00316989" TargetMode="External" /><Relationship Id="rId1035" Type="http://schemas.openxmlformats.org/officeDocument/2006/relationships/hyperlink" Target="http://www.sciencedirect.com/science/journal/01637258" TargetMode="External" /><Relationship Id="rId1036" Type="http://schemas.openxmlformats.org/officeDocument/2006/relationships/hyperlink" Target="http://www.sciencedirect.com/science/journal/03625478" TargetMode="External" /><Relationship Id="rId1037" Type="http://schemas.openxmlformats.org/officeDocument/2006/relationships/hyperlink" Target="http://www.sciencedirect.com/science/journal/0306039X" TargetMode="External" /><Relationship Id="rId1038" Type="http://schemas.openxmlformats.org/officeDocument/2006/relationships/hyperlink" Target="http://www.sciencedirect.com/science/journal/03625486" TargetMode="External" /><Relationship Id="rId1039" Type="http://schemas.openxmlformats.org/officeDocument/2006/relationships/hyperlink" Target="http://www.sciencedirect.com/science/journal/00913057" TargetMode="External" /><Relationship Id="rId1040" Type="http://schemas.openxmlformats.org/officeDocument/2006/relationships/hyperlink" Target="http://www.sciencedirect.com/science/journal/00319422" TargetMode="External" /><Relationship Id="rId1041" Type="http://schemas.openxmlformats.org/officeDocument/2006/relationships/hyperlink" Target="http://www.sciencedirect.com/science/journal/01675877" TargetMode="External" /><Relationship Id="rId1042" Type="http://schemas.openxmlformats.org/officeDocument/2006/relationships/hyperlink" Target="http://www.sciencedirect.com/science/journal/03647722" TargetMode="External" /><Relationship Id="rId1043" Type="http://schemas.openxmlformats.org/officeDocument/2006/relationships/hyperlink" Target="http://www.sciencedirect.com/science/journal/02785846" TargetMode="External" /><Relationship Id="rId1044" Type="http://schemas.openxmlformats.org/officeDocument/2006/relationships/hyperlink" Target="http://www.sciencedirect.com/science/journal/09520600" TargetMode="External" /><Relationship Id="rId1045" Type="http://schemas.openxmlformats.org/officeDocument/2006/relationships/hyperlink" Target="http://www.sciencedirect.com/science/journal/02732300" TargetMode="External" /><Relationship Id="rId1046" Type="http://schemas.openxmlformats.org/officeDocument/2006/relationships/hyperlink" Target="http://www.sciencedirect.com/science/journal/08906238" TargetMode="External" /><Relationship Id="rId1047" Type="http://schemas.openxmlformats.org/officeDocument/2006/relationships/hyperlink" Target="http://www.sciencedirect.com/science/journal/0300483X" TargetMode="External" /><Relationship Id="rId1048" Type="http://schemas.openxmlformats.org/officeDocument/2006/relationships/hyperlink" Target="http://www.sciencedirect.com/science/journal/0041008X" TargetMode="External" /><Relationship Id="rId1049" Type="http://schemas.openxmlformats.org/officeDocument/2006/relationships/hyperlink" Target="http://www.sciencedirect.com/science/journal/08872333" TargetMode="External" /><Relationship Id="rId1050" Type="http://schemas.openxmlformats.org/officeDocument/2006/relationships/hyperlink" Target="http://www.sciencedirect.com/science/journal/03784274" TargetMode="External" /><Relationship Id="rId1051" Type="http://schemas.openxmlformats.org/officeDocument/2006/relationships/hyperlink" Target="http://www.sciencedirect.com/science/journal/00410101" TargetMode="External" /><Relationship Id="rId1052" Type="http://schemas.openxmlformats.org/officeDocument/2006/relationships/hyperlink" Target="http://www.sciencedirect.com/science/journal/01656147" TargetMode="External" /><Relationship Id="rId1053" Type="http://schemas.openxmlformats.org/officeDocument/2006/relationships/hyperlink" Target="http://www.sciencedirect.com/science/journal/00034916" TargetMode="External" /><Relationship Id="rId1054" Type="http://schemas.openxmlformats.org/officeDocument/2006/relationships/hyperlink" Target="http://www.sciencedirect.com/science/journal/03785963" TargetMode="External" /><Relationship Id="rId1055" Type="http://schemas.openxmlformats.org/officeDocument/2006/relationships/hyperlink" Target="http://www.sciencedirect.com/science/journal/09698043" TargetMode="External" /><Relationship Id="rId1056" Type="http://schemas.openxmlformats.org/officeDocument/2006/relationships/hyperlink" Target="http://www.sciencedirect.com/science/journal/01694332" TargetMode="External" /><Relationship Id="rId1057" Type="http://schemas.openxmlformats.org/officeDocument/2006/relationships/hyperlink" Target="http://www.sciencedirect.com/science/journal/09600779" TargetMode="External" /><Relationship Id="rId1058" Type="http://schemas.openxmlformats.org/officeDocument/2006/relationships/hyperlink" Target="http://www.sciencedirect.com/science/journal/03010104" TargetMode="External" /><Relationship Id="rId1059" Type="http://schemas.openxmlformats.org/officeDocument/2006/relationships/hyperlink" Target="http://www.sciencedirect.com/science/journal/00092614" TargetMode="External" /><Relationship Id="rId1060" Type="http://schemas.openxmlformats.org/officeDocument/2006/relationships/hyperlink" Target="http://www.sciencedirect.com/science/journal/00104655" TargetMode="External" /><Relationship Id="rId1061" Type="http://schemas.openxmlformats.org/officeDocument/2006/relationships/hyperlink" Target="http://www.sciencedirect.com/science/journal/01677977" TargetMode="External" /><Relationship Id="rId1062" Type="http://schemas.openxmlformats.org/officeDocument/2006/relationships/hyperlink" Target="http://www.sciencedirect.com/science/journal/03009416" TargetMode="External" /><Relationship Id="rId1063" Type="http://schemas.openxmlformats.org/officeDocument/2006/relationships/hyperlink" Target="http://www.sciencedirect.com/science/journal/08920354" TargetMode="External" /><Relationship Id="rId1064" Type="http://schemas.openxmlformats.org/officeDocument/2006/relationships/hyperlink" Target="http://www.sciencedirect.com/science/journal/01695983" TargetMode="External" /><Relationship Id="rId1065" Type="http://schemas.openxmlformats.org/officeDocument/2006/relationships/hyperlink" Target="http://www.sciencedirect.com/science/journal/00200891" TargetMode="External" /><Relationship Id="rId1066" Type="http://schemas.openxmlformats.org/officeDocument/2006/relationships/hyperlink" Target="http://www.sciencedirect.com/science/journal/13504495" TargetMode="External" /><Relationship Id="rId1067" Type="http://schemas.openxmlformats.org/officeDocument/2006/relationships/hyperlink" Target="http://www.sciencedirect.com/science/journal/00207055" TargetMode="External" /><Relationship Id="rId1068" Type="http://schemas.openxmlformats.org/officeDocument/2006/relationships/hyperlink" Target="http://www.sciencedirect.com/science/journal/00207462" TargetMode="External" /><Relationship Id="rId1069" Type="http://schemas.openxmlformats.org/officeDocument/2006/relationships/hyperlink" Target="http://www.sciencedirect.com/science/journal/08832889" TargetMode="External" /><Relationship Id="rId1070" Type="http://schemas.openxmlformats.org/officeDocument/2006/relationships/hyperlink" Target="http://www.sciencedirect.com/science/journal/13590197" TargetMode="External" /><Relationship Id="rId1071" Type="http://schemas.openxmlformats.org/officeDocument/2006/relationships/hyperlink" Target="http://www.sciencedirect.com/science/journal/13590189" TargetMode="External" /><Relationship Id="rId1072" Type="http://schemas.openxmlformats.org/officeDocument/2006/relationships/hyperlink" Target="http://www.sciencedirect.com/science/journal/00219991" TargetMode="External" /><Relationship Id="rId1073" Type="http://schemas.openxmlformats.org/officeDocument/2006/relationships/hyperlink" Target="http://www.sciencedirect.com/science/journal/00220248" TargetMode="External" /><Relationship Id="rId1074" Type="http://schemas.openxmlformats.org/officeDocument/2006/relationships/hyperlink" Target="http://www.sciencedirect.com/science/journal/03930440" TargetMode="External" /><Relationship Id="rId1075" Type="http://schemas.openxmlformats.org/officeDocument/2006/relationships/hyperlink" Target="http://www.sciencedirect.com/science/journal/00222313" TargetMode="External" /><Relationship Id="rId1076" Type="http://schemas.openxmlformats.org/officeDocument/2006/relationships/hyperlink" Target="http://www.sciencedirect.com/science/journal/00222364" TargetMode="External" /><Relationship Id="rId1077" Type="http://schemas.openxmlformats.org/officeDocument/2006/relationships/hyperlink" Target="http://www.sciencedirect.com/science/journal/10641858" TargetMode="External" /><Relationship Id="rId1078" Type="http://schemas.openxmlformats.org/officeDocument/2006/relationships/hyperlink" Target="http://www.sciencedirect.com/science/journal/10641866" TargetMode="External" /><Relationship Id="rId1079" Type="http://schemas.openxmlformats.org/officeDocument/2006/relationships/hyperlink" Target="http://www.sciencedirect.com/science/journal/03048853" TargetMode="External" /><Relationship Id="rId1080" Type="http://schemas.openxmlformats.org/officeDocument/2006/relationships/hyperlink" Target="http://www.sciencedirect.com/science/journal/00222852" TargetMode="External" /><Relationship Id="rId1081" Type="http://schemas.openxmlformats.org/officeDocument/2006/relationships/hyperlink" Target="http://www.sciencedirect.com/science/journal/00223697" TargetMode="External" /><Relationship Id="rId1082" Type="http://schemas.openxmlformats.org/officeDocument/2006/relationships/hyperlink" Target="http://www.sciencedirect.com/science/journal/00224073" TargetMode="External" /><Relationship Id="rId1083" Type="http://schemas.openxmlformats.org/officeDocument/2006/relationships/hyperlink" Target="http://www.sciencedirect.com/science/journal/00224596" TargetMode="External" /><Relationship Id="rId1084" Type="http://schemas.openxmlformats.org/officeDocument/2006/relationships/hyperlink" Target="http://www.sciencedirect.com/science/journal/0022460X" TargetMode="External" /><Relationship Id="rId1085" Type="http://schemas.openxmlformats.org/officeDocument/2006/relationships/hyperlink" Target="http://www.sciencedirect.com/science/journal/00225096" TargetMode="External" /><Relationship Id="rId1086" Type="http://schemas.openxmlformats.org/officeDocument/2006/relationships/hyperlink" Target="http://www.sciencedirect.com/science/journal/03906035" TargetMode="External" /><Relationship Id="rId1087" Type="http://schemas.openxmlformats.org/officeDocument/2006/relationships/hyperlink" Target="http://www.sciencedirect.com/science/journal/02540584" TargetMode="External" /><Relationship Id="rId1088" Type="http://schemas.openxmlformats.org/officeDocument/2006/relationships/hyperlink" Target="http://www.sciencedirect.com/science/journal/01679317" TargetMode="External" /><Relationship Id="rId1089" Type="http://schemas.openxmlformats.org/officeDocument/2006/relationships/hyperlink" Target="http://www.sciencedirect.com/science/journal/09684328" TargetMode="External" /><Relationship Id="rId1090" Type="http://schemas.openxmlformats.org/officeDocument/2006/relationships/hyperlink" Target="http://www.sciencedirect.com/science/journal/00477206" TargetMode="External" /><Relationship Id="rId1091" Type="http://schemas.openxmlformats.org/officeDocument/2006/relationships/hyperlink" Target="http://www.sciencedirect.com/science/journal/07396260" TargetMode="External" /><Relationship Id="rId1092" Type="http://schemas.openxmlformats.org/officeDocument/2006/relationships/hyperlink" Target="http://www.sciencedirect.com/science/journal/0145224X" TargetMode="External" /><Relationship Id="rId1093" Type="http://schemas.openxmlformats.org/officeDocument/2006/relationships/hyperlink" Target="http://www.sciencedirect.com/science/journal/0191278X" TargetMode="External" /><Relationship Id="rId1094" Type="http://schemas.openxmlformats.org/officeDocument/2006/relationships/hyperlink" Target="http://www.sciencedirect.com/science/journal/09698078" TargetMode="External" /><Relationship Id="rId1095" Type="http://schemas.openxmlformats.org/officeDocument/2006/relationships/hyperlink" Target="http://www.sciencedirect.com/science/journal/0735245X" TargetMode="External" /><Relationship Id="rId1096" Type="http://schemas.openxmlformats.org/officeDocument/2006/relationships/hyperlink" Target="http://www.sciencedirect.com/science/journal/09253467" TargetMode="External" /><Relationship Id="rId1097" Type="http://schemas.openxmlformats.org/officeDocument/2006/relationships/hyperlink" Target="http://www.sciencedirect.com/science/journal/00303992" TargetMode="External" /><Relationship Id="rId1098" Type="http://schemas.openxmlformats.org/officeDocument/2006/relationships/hyperlink" Target="http://www.sciencedirect.com/science/journal/01438166" TargetMode="External" /><Relationship Id="rId1099" Type="http://schemas.openxmlformats.org/officeDocument/2006/relationships/hyperlink" Target="http://www.sciencedirect.com/science/journal/00304018" TargetMode="External" /><Relationship Id="rId1100" Type="http://schemas.openxmlformats.org/officeDocument/2006/relationships/hyperlink" Target="http://www.sciencedirect.com/science/journal/03743926" TargetMode="External" /><Relationship Id="rId1101" Type="http://schemas.openxmlformats.org/officeDocument/2006/relationships/hyperlink" Target="http://www.sciencedirect.com/science/journal/00318914" TargetMode="External" /><Relationship Id="rId1102" Type="http://schemas.openxmlformats.org/officeDocument/2006/relationships/hyperlink" Target="http://www.sciencedirect.com/science/journal/03784371" TargetMode="External" /><Relationship Id="rId1103" Type="http://schemas.openxmlformats.org/officeDocument/2006/relationships/hyperlink" Target="http://www.sciencedirect.com/science/journal/03784363" TargetMode="External" /><Relationship Id="rId1104" Type="http://schemas.openxmlformats.org/officeDocument/2006/relationships/hyperlink" Target="http://www.sciencedirect.com/science/journal/01672789" TargetMode="External" /><Relationship Id="rId1105" Type="http://schemas.openxmlformats.org/officeDocument/2006/relationships/hyperlink" Target="http://www.sciencedirect.com/science/journal/00319163" TargetMode="External" /><Relationship Id="rId1106" Type="http://schemas.openxmlformats.org/officeDocument/2006/relationships/hyperlink" Target="http://www.sciencedirect.com/science/journal/03759601" TargetMode="External" /><Relationship Id="rId1107" Type="http://schemas.openxmlformats.org/officeDocument/2006/relationships/hyperlink" Target="http://www.sciencedirect.com/science/journal/03701573" TargetMode="External" /><Relationship Id="rId1108" Type="http://schemas.openxmlformats.org/officeDocument/2006/relationships/hyperlink" Target="http://www.sciencedirect.com/science/journal/01463535" TargetMode="External" /><Relationship Id="rId1109" Type="http://schemas.openxmlformats.org/officeDocument/2006/relationships/hyperlink" Target="http://www.sciencedirect.com/science/journal/09608974" TargetMode="External" /><Relationship Id="rId1110" Type="http://schemas.openxmlformats.org/officeDocument/2006/relationships/hyperlink" Target="http://www.sciencedirect.com/science/journal/00796727" TargetMode="External" /><Relationship Id="rId1111" Type="http://schemas.openxmlformats.org/officeDocument/2006/relationships/hyperlink" Target="http://www.sciencedirect.com/science/journal/00796816" TargetMode="External" /><Relationship Id="rId1112" Type="http://schemas.openxmlformats.org/officeDocument/2006/relationships/hyperlink" Target="http://www.sciencedirect.com/science/journal/13504487" TargetMode="External" /><Relationship Id="rId1113" Type="http://schemas.openxmlformats.org/officeDocument/2006/relationships/hyperlink" Target="http://www.sciencedirect.com/science/journal/0969806X" TargetMode="External" /><Relationship Id="rId1114" Type="http://schemas.openxmlformats.org/officeDocument/2006/relationships/hyperlink" Target="http://www.sciencedirect.com/science/journal/01465724" TargetMode="External" /><Relationship Id="rId1115" Type="http://schemas.openxmlformats.org/officeDocument/2006/relationships/hyperlink" Target="http://www.sciencedirect.com/science/journal/00344877" TargetMode="External" /><Relationship Id="rId1116" Type="http://schemas.openxmlformats.org/officeDocument/2006/relationships/hyperlink" Target="http://www.sciencedirect.com/science/journal/00381098" TargetMode="External" /><Relationship Id="rId1117" Type="http://schemas.openxmlformats.org/officeDocument/2006/relationships/hyperlink" Target="http://www.sciencedirect.com/science/journal/01672738" TargetMode="External" /><Relationship Id="rId1118" Type="http://schemas.openxmlformats.org/officeDocument/2006/relationships/hyperlink" Target="http://www.sciencedirect.com/science/journal/00381101" TargetMode="External" /><Relationship Id="rId1119" Type="http://schemas.openxmlformats.org/officeDocument/2006/relationships/hyperlink" Target="http://www.sciencedirect.com/science/journal/07496036" TargetMode="External" /><Relationship Id="rId1120" Type="http://schemas.openxmlformats.org/officeDocument/2006/relationships/hyperlink" Target="http://www.sciencedirect.com/science/journal/02578972" TargetMode="External" /><Relationship Id="rId1121" Type="http://schemas.openxmlformats.org/officeDocument/2006/relationships/hyperlink" Target="http://www.sciencedirect.com/science/journal/01675729" TargetMode="External" /><Relationship Id="rId1122" Type="http://schemas.openxmlformats.org/officeDocument/2006/relationships/hyperlink" Target="http://www.sciencedirect.com/science/journal/03764583" TargetMode="External" /><Relationship Id="rId1123" Type="http://schemas.openxmlformats.org/officeDocument/2006/relationships/hyperlink" Target="http://www.sciencedirect.com/science/journal/0020708X" TargetMode="External" /><Relationship Id="rId1124" Type="http://schemas.openxmlformats.org/officeDocument/2006/relationships/hyperlink" Target="http://www.sciencedirect.com/science/journal/00406090" TargetMode="External" /><Relationship Id="rId1125" Type="http://schemas.openxmlformats.org/officeDocument/2006/relationships/hyperlink" Target="http://www.sciencedirect.com/science/journal/03043991" TargetMode="External" /><Relationship Id="rId1126" Type="http://schemas.openxmlformats.org/officeDocument/2006/relationships/hyperlink" Target="http://www.sciencedirect.com/science/journal/0041624X" TargetMode="External" /><Relationship Id="rId1127" Type="http://schemas.openxmlformats.org/officeDocument/2006/relationships/hyperlink" Target="http://www.sciencedirect.com/science/journal/13504177" TargetMode="External" /><Relationship Id="rId1128" Type="http://schemas.openxmlformats.org/officeDocument/2006/relationships/hyperlink" Target="http://www.sciencedirect.com/science/journal/0042207X" TargetMode="External" /><Relationship Id="rId1129" Type="http://schemas.openxmlformats.org/officeDocument/2006/relationships/hyperlink" Target="http://www.sciencedirect.com/science/journal/01652125" TargetMode="External" /><Relationship Id="rId1130" Type="http://schemas.openxmlformats.org/officeDocument/2006/relationships/hyperlink" Target="http://www.sciencedirect.com/science/journal/09214526" TargetMode="External" /><Relationship Id="rId1131" Type="http://schemas.openxmlformats.org/officeDocument/2006/relationships/hyperlink" Target="http://www.sciencedirect.com/science/journal/09214534" TargetMode="External" /><Relationship Id="rId1132" Type="http://schemas.openxmlformats.org/officeDocument/2006/relationships/hyperlink" Target="http://www.sciencedirect.com/science/journal/03778401" TargetMode="External" /><Relationship Id="rId1133" Type="http://schemas.openxmlformats.org/officeDocument/2006/relationships/hyperlink" Target="http://www.sciencedirect.com/science/journal/03784320" TargetMode="External" /><Relationship Id="rId1134" Type="http://schemas.openxmlformats.org/officeDocument/2006/relationships/hyperlink" Target="http://www.sciencedirect.com/science/journal/01681591" TargetMode="External" /><Relationship Id="rId1135" Type="http://schemas.openxmlformats.org/officeDocument/2006/relationships/hyperlink" Target="http://www.sciencedirect.com/science/journal/03043762" TargetMode="External" /><Relationship Id="rId1136" Type="http://schemas.openxmlformats.org/officeDocument/2006/relationships/hyperlink" Target="http://www.sciencedirect.com/science/journal/10688595" TargetMode="External" /><Relationship Id="rId1137" Type="http://schemas.openxmlformats.org/officeDocument/2006/relationships/hyperlink" Target="http://www.sciencedirect.com/science/journal/00071935" TargetMode="External" /><Relationship Id="rId1138" Type="http://schemas.openxmlformats.org/officeDocument/2006/relationships/hyperlink" Target="http://www.sciencedirect.com/science/journal/01479571" TargetMode="External" /><Relationship Id="rId1139" Type="http://schemas.openxmlformats.org/officeDocument/2006/relationships/hyperlink" Target="http://www.sciencedirect.com/science/journal/07397240" TargetMode="External" /><Relationship Id="rId1140" Type="http://schemas.openxmlformats.org/officeDocument/2006/relationships/hyperlink" Target="http://www.sciencedirect.com/science/journal/00219975" TargetMode="External" /><Relationship Id="rId1141" Type="http://schemas.openxmlformats.org/officeDocument/2006/relationships/hyperlink" Target="http://www.sciencedirect.com/science/journal/07370806" TargetMode="External" /><Relationship Id="rId1142" Type="http://schemas.openxmlformats.org/officeDocument/2006/relationships/hyperlink" Target="http://www.sciencedirect.com/science/journal/03016226" TargetMode="External" /><Relationship Id="rId1143" Type="http://schemas.openxmlformats.org/officeDocument/2006/relationships/hyperlink" Target="http://www.sciencedirect.com/science/journal/01675877" TargetMode="External" /><Relationship Id="rId1144" Type="http://schemas.openxmlformats.org/officeDocument/2006/relationships/hyperlink" Target="http://www.sciencedirect.com/science/journal/09214488" TargetMode="External" /><Relationship Id="rId1145" Type="http://schemas.openxmlformats.org/officeDocument/2006/relationships/hyperlink" Target="http://www.sciencedirect.com/science/journal/0093691X" TargetMode="External" /><Relationship Id="rId1146" Type="http://schemas.openxmlformats.org/officeDocument/2006/relationships/hyperlink" Target="http://www.sciencedirect.com/science/journal/00413879" TargetMode="External" /><Relationship Id="rId1147" Type="http://schemas.openxmlformats.org/officeDocument/2006/relationships/hyperlink" Target="http://www.sciencedirect.com/science/journal/09628479" TargetMode="External" /><Relationship Id="rId1148" Type="http://schemas.openxmlformats.org/officeDocument/2006/relationships/hyperlink" Target="http://www.sciencedirect.com/science/journal/0264410X" TargetMode="External" /><Relationship Id="rId1149" Type="http://schemas.openxmlformats.org/officeDocument/2006/relationships/hyperlink" Target="http://www.sciencedirect.com/science/journal/01652427" TargetMode="External" /><Relationship Id="rId1150" Type="http://schemas.openxmlformats.org/officeDocument/2006/relationships/hyperlink" Target="http://www.sciencedirect.com/science/journal/03781135" TargetMode="External" /><Relationship Id="rId1151" Type="http://schemas.openxmlformats.org/officeDocument/2006/relationships/hyperlink" Target="http://www.sciencedirect.com/science/journal/03044017" TargetMode="External" /><Relationship Id="rId11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5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3.7109375" style="1" customWidth="1"/>
    <col min="2" max="2" width="10.00390625" style="1" customWidth="1"/>
    <col min="3" max="3" width="60.00390625" style="7" customWidth="1"/>
    <col min="4" max="4" width="15.00390625" style="1" customWidth="1"/>
    <col min="5" max="5" width="45.140625" style="4" hidden="1" customWidth="1"/>
    <col min="6" max="6" width="45.140625" style="5" hidden="1" customWidth="1"/>
    <col min="7" max="252" width="9.00390625" style="1" customWidth="1"/>
    <col min="253" max="253" width="1.8515625" style="1" customWidth="1"/>
    <col min="254" max="254" width="8.57421875" style="1" bestFit="1" customWidth="1"/>
    <col min="255" max="255" width="56.421875" style="1" customWidth="1"/>
    <col min="256" max="16384" width="11.00390625" style="1" customWidth="1"/>
  </cols>
  <sheetData>
    <row r="1" ht="19.5">
      <c r="A1" s="10" t="s">
        <v>2064</v>
      </c>
    </row>
    <row r="2" ht="12.75">
      <c r="D2" s="1" t="s">
        <v>4022</v>
      </c>
    </row>
    <row r="4" ht="18.75" customHeight="1">
      <c r="A4" s="12" t="s">
        <v>2065</v>
      </c>
    </row>
    <row r="5" spans="2:6" ht="18.75" customHeight="1">
      <c r="B5" s="26" t="str">
        <f>HYPERLINK("#利用できるタイトルリスト!a46",E5&amp;"（"&amp;F5&amp;"）")</f>
        <v>Agricultural and Biological Sciences（農学・生物科学）</v>
      </c>
      <c r="C5" s="27"/>
      <c r="D5" s="11"/>
      <c r="E5" s="3" t="s">
        <v>4004</v>
      </c>
      <c r="F5" s="1" t="s">
        <v>1</v>
      </c>
    </row>
    <row r="6" spans="2:6" ht="18.75" customHeight="1">
      <c r="B6" s="26" t="str">
        <f>HYPERLINK("#利用できるタイトルリスト!a177",E6&amp;"（"&amp;F6&amp;"）")</f>
        <v>Biochemistry, Genetics and Molecular Biology（生化学・遺伝学・分子生物学）</v>
      </c>
      <c r="C6" s="27"/>
      <c r="D6" s="11"/>
      <c r="E6" s="5" t="s">
        <v>4005</v>
      </c>
      <c r="F6" s="1" t="s">
        <v>2</v>
      </c>
    </row>
    <row r="7" spans="2:6" ht="18.75" customHeight="1">
      <c r="B7" s="26" t="str">
        <f>HYPERLINK("#利用できるタイトルリスト!a326",E7&amp;"（"&amp;F7&amp;"）")</f>
        <v>Chemical Engineering（化学工学）</v>
      </c>
      <c r="C7" s="27"/>
      <c r="D7" s="11"/>
      <c r="E7" s="5" t="s">
        <v>4006</v>
      </c>
      <c r="F7" s="1" t="s">
        <v>4011</v>
      </c>
    </row>
    <row r="8" spans="2:6" ht="18.75" customHeight="1">
      <c r="B8" s="26" t="str">
        <f>HYPERLINK("#利用できるタイトルリスト!a367",E8&amp;"（"&amp;F8&amp;"）")</f>
        <v>Earth and Planetary Sciences（地球科学・惑星科学）</v>
      </c>
      <c r="C8" s="27"/>
      <c r="D8" s="11"/>
      <c r="E8" s="5" t="s">
        <v>4007</v>
      </c>
      <c r="F8" s="1" t="s">
        <v>4012</v>
      </c>
    </row>
    <row r="9" spans="2:6" ht="18.75" customHeight="1">
      <c r="B9" s="26" t="str">
        <f>HYPERLINK("#利用できるタイトルリスト!a475",E9&amp;"（"&amp;F9&amp;"）")</f>
        <v>Energy and Power（エネルギー・電力）</v>
      </c>
      <c r="C9" s="27"/>
      <c r="D9" s="11"/>
      <c r="E9" s="5" t="s">
        <v>2278</v>
      </c>
      <c r="F9" s="1" t="s">
        <v>4013</v>
      </c>
    </row>
    <row r="10" spans="2:6" ht="18.75" customHeight="1">
      <c r="B10" s="26" t="str">
        <f>HYPERLINK("#利用できるタイトルリスト!a545",E10&amp;"（"&amp;F10&amp;"）")</f>
        <v>Environmental Science（環境科学）</v>
      </c>
      <c r="C10" s="27"/>
      <c r="D10" s="11"/>
      <c r="E10" s="5" t="s">
        <v>4008</v>
      </c>
      <c r="F10" s="1" t="s">
        <v>3</v>
      </c>
    </row>
    <row r="11" spans="2:6" ht="18.75" customHeight="1">
      <c r="B11" s="26" t="str">
        <f>HYPERLINK("#利用できるタイトルリスト!a639",E11&amp;"（"&amp;F11&amp;"）")</f>
        <v>Immunology and Microbiology（免疫学・微生物学）</v>
      </c>
      <c r="C11" s="27"/>
      <c r="D11" s="11"/>
      <c r="E11" s="5" t="s">
        <v>2379</v>
      </c>
      <c r="F11" s="1" t="s">
        <v>4</v>
      </c>
    </row>
    <row r="12" spans="2:6" ht="18.75" customHeight="1">
      <c r="B12" s="26" t="str">
        <f>HYPERLINK("#利用できるタイトルリスト!a712",E12&amp;"（"&amp;F12&amp;"）")</f>
        <v>Materials Science （材料科学）</v>
      </c>
      <c r="C12" s="27"/>
      <c r="D12" s="11"/>
      <c r="E12" s="5" t="s">
        <v>0</v>
      </c>
      <c r="F12" s="1" t="s">
        <v>5</v>
      </c>
    </row>
    <row r="13" spans="2:6" ht="18.75" customHeight="1">
      <c r="B13" s="26" t="str">
        <f>HYPERLINK("#利用できるタイトルリスト!a826",E13&amp;"（"&amp;F13&amp;"）")</f>
        <v>Medicine and Dentistry（医学・歯学）</v>
      </c>
      <c r="C13" s="27"/>
      <c r="D13" s="11"/>
      <c r="E13" s="5" t="s">
        <v>2380</v>
      </c>
      <c r="F13" s="1" t="s">
        <v>4014</v>
      </c>
    </row>
    <row r="14" spans="2:6" ht="18.75" customHeight="1">
      <c r="B14" s="26" t="str">
        <f>HYPERLINK("#利用できるタイトルリスト!a1207",E14&amp;"（"&amp;F14&amp;"）")</f>
        <v>Neuroscience（神経科学）</v>
      </c>
      <c r="C14" s="27"/>
      <c r="D14" s="11"/>
      <c r="E14" s="5" t="s">
        <v>1847</v>
      </c>
      <c r="F14" s="1" t="s">
        <v>4015</v>
      </c>
    </row>
    <row r="15" spans="2:6" ht="18.75" customHeight="1">
      <c r="B15" s="26" t="str">
        <f>HYPERLINK("#利用できるタイトルリスト!a1293",E15&amp;"（"&amp;F15&amp;"）")</f>
        <v>Organic Chemistry（有機化学）</v>
      </c>
      <c r="C15" s="27"/>
      <c r="D15" s="11"/>
      <c r="E15" s="5" t="s">
        <v>4009</v>
      </c>
      <c r="F15" s="1" t="s">
        <v>4016</v>
      </c>
    </row>
    <row r="16" spans="2:6" ht="18.75" customHeight="1">
      <c r="B16" s="26" t="str">
        <f>HYPERLINK("#利用できるタイトルリスト!a1311",E16&amp;"（"&amp;F16&amp;"）")</f>
        <v>Pharmacology, Toxicology and Pharmaceutics（薬理学・毒物学・薬剤学）</v>
      </c>
      <c r="C16" s="27"/>
      <c r="D16" s="11"/>
      <c r="E16" s="5" t="s">
        <v>4010</v>
      </c>
      <c r="F16" s="1" t="s">
        <v>6</v>
      </c>
    </row>
    <row r="17" spans="2:6" ht="18.75" customHeight="1">
      <c r="B17" s="26" t="str">
        <f>HYPERLINK("#利用できるタイトルリスト!a1372",E17&amp;"（"&amp;F17&amp;"）")</f>
        <v>Physical and Analytical Chemistry（物理化学・分析化学）</v>
      </c>
      <c r="C17" s="27"/>
      <c r="D17" s="11"/>
      <c r="E17" s="5" t="s">
        <v>2406</v>
      </c>
      <c r="F17" s="1" t="s">
        <v>4017</v>
      </c>
    </row>
    <row r="18" spans="2:6" ht="18.75" customHeight="1">
      <c r="B18" s="26" t="str">
        <f>HYPERLINK("#利用できるタイトルリスト!a1424",E18&amp;"（"&amp;F18&amp;"）")</f>
        <v>Physics General（物理学一般）</v>
      </c>
      <c r="C18" s="27"/>
      <c r="D18" s="11"/>
      <c r="E18" s="5" t="s">
        <v>2487</v>
      </c>
      <c r="F18" s="1" t="s">
        <v>4018</v>
      </c>
    </row>
    <row r="19" spans="2:6" ht="18.75" customHeight="1">
      <c r="B19" s="26" t="str">
        <f>HYPERLINK("#利用できるタイトルリスト!a1508",E19&amp;"（"&amp;F19&amp;"）")</f>
        <v>Psychology（心理学）</v>
      </c>
      <c r="C19" s="27"/>
      <c r="D19" s="11"/>
      <c r="E19" s="5" t="s">
        <v>2490</v>
      </c>
      <c r="F19" s="1" t="s">
        <v>4019</v>
      </c>
    </row>
    <row r="20" spans="2:6" ht="18.75" customHeight="1">
      <c r="B20" s="26" t="str">
        <f>HYPERLINK("#利用できるタイトルリスト!a1581",E20&amp;"（"&amp;F20&amp;"）")</f>
        <v>Social Science（社会科学）</v>
      </c>
      <c r="C20" s="27"/>
      <c r="D20" s="11"/>
      <c r="E20" s="5" t="s">
        <v>2569</v>
      </c>
      <c r="F20" s="1" t="s">
        <v>4020</v>
      </c>
    </row>
    <row r="21" spans="2:6" ht="18.75" customHeight="1">
      <c r="B21" s="26" t="str">
        <f>HYPERLINK("#利用できるタイトルリスト!a1714",E21&amp;"（"&amp;F21&amp;"）")</f>
        <v>Veterinary Science and Veterinary Medicine（獣医学）</v>
      </c>
      <c r="C21" s="27"/>
      <c r="D21" s="11"/>
      <c r="E21" s="5" t="s">
        <v>2765</v>
      </c>
      <c r="F21" s="1" t="s">
        <v>7</v>
      </c>
    </row>
    <row r="22" spans="2:6" ht="12.75">
      <c r="B22" s="8"/>
      <c r="C22" s="9"/>
      <c r="D22" s="9"/>
      <c r="E22" s="5"/>
      <c r="F22" s="1"/>
    </row>
    <row r="23" spans="2:6" ht="12.75">
      <c r="B23" s="13"/>
      <c r="C23" s="14"/>
      <c r="D23" s="9"/>
      <c r="E23" s="5"/>
      <c r="F23" s="1"/>
    </row>
    <row r="24" spans="1:4" ht="39" customHeight="1">
      <c r="A24" s="28" t="s">
        <v>2066</v>
      </c>
      <c r="B24" s="28"/>
      <c r="C24" s="28"/>
      <c r="D24" s="28"/>
    </row>
    <row r="25" spans="1:4" ht="13.5">
      <c r="A25" s="15" t="s">
        <v>8</v>
      </c>
      <c r="B25" s="15"/>
      <c r="C25" s="15"/>
      <c r="D25" s="15"/>
    </row>
    <row r="26" spans="1:4" ht="14.25" thickBot="1">
      <c r="A26" s="16"/>
      <c r="B26" s="17" t="s">
        <v>9</v>
      </c>
      <c r="C26" s="17" t="s">
        <v>10</v>
      </c>
      <c r="D26" s="17" t="s">
        <v>11</v>
      </c>
    </row>
    <row r="27" spans="1:6" ht="14.25" thickTop="1">
      <c r="A27" s="16"/>
      <c r="B27" s="18" t="s">
        <v>12</v>
      </c>
      <c r="C27" s="19" t="str">
        <f aca="true" t="shared" si="0" ref="C27:C90">HYPERLINK(E27,F27)</f>
        <v>Acta Tropica</v>
      </c>
      <c r="D27" s="18" t="s">
        <v>13</v>
      </c>
      <c r="E27" s="2" t="s">
        <v>2766</v>
      </c>
      <c r="F27" s="3" t="s">
        <v>14</v>
      </c>
    </row>
    <row r="28" spans="1:6" ht="13.5">
      <c r="A28" s="16"/>
      <c r="B28" s="20" t="s">
        <v>15</v>
      </c>
      <c r="C28" s="21" t="str">
        <f t="shared" si="0"/>
        <v>Agricultural Administration</v>
      </c>
      <c r="D28" s="20" t="s">
        <v>16</v>
      </c>
      <c r="E28" s="2" t="s">
        <v>2767</v>
      </c>
      <c r="F28" s="3" t="s">
        <v>17</v>
      </c>
    </row>
    <row r="29" spans="1:6" ht="13.5">
      <c r="A29" s="16"/>
      <c r="B29" s="20" t="s">
        <v>18</v>
      </c>
      <c r="C29" s="21" t="str">
        <f t="shared" si="0"/>
        <v>Agricultural Administration and Extension</v>
      </c>
      <c r="D29" s="20" t="s">
        <v>20</v>
      </c>
      <c r="E29" s="2" t="s">
        <v>2768</v>
      </c>
      <c r="F29" s="3" t="s">
        <v>19</v>
      </c>
    </row>
    <row r="30" spans="1:6" ht="13.5">
      <c r="A30" s="16"/>
      <c r="B30" s="20" t="s">
        <v>21</v>
      </c>
      <c r="C30" s="21" t="str">
        <f t="shared" si="0"/>
        <v>Agricultural and Forest Meteorology</v>
      </c>
      <c r="D30" s="20" t="s">
        <v>23</v>
      </c>
      <c r="E30" s="2" t="s">
        <v>2769</v>
      </c>
      <c r="F30" s="3" t="s">
        <v>22</v>
      </c>
    </row>
    <row r="31" spans="1:6" ht="13.5">
      <c r="A31" s="16"/>
      <c r="B31" s="20" t="s">
        <v>24</v>
      </c>
      <c r="C31" s="21" t="str">
        <f t="shared" si="0"/>
        <v>Agricultural Economics</v>
      </c>
      <c r="D31" s="20" t="s">
        <v>26</v>
      </c>
      <c r="E31" s="2" t="s">
        <v>2770</v>
      </c>
      <c r="F31" s="3" t="s">
        <v>25</v>
      </c>
    </row>
    <row r="32" spans="1:6" ht="13.5">
      <c r="A32" s="16"/>
      <c r="B32" s="20" t="s">
        <v>27</v>
      </c>
      <c r="C32" s="21" t="str">
        <f t="shared" si="0"/>
        <v>Agricultural Meteorology</v>
      </c>
      <c r="D32" s="20" t="s">
        <v>29</v>
      </c>
      <c r="E32" s="2" t="s">
        <v>2771</v>
      </c>
      <c r="F32" s="3" t="s">
        <v>28</v>
      </c>
    </row>
    <row r="33" spans="1:6" ht="13.5">
      <c r="A33" s="16"/>
      <c r="B33" s="20" t="s">
        <v>30</v>
      </c>
      <c r="C33" s="21" t="str">
        <f t="shared" si="0"/>
        <v>Agricultural Systems</v>
      </c>
      <c r="D33" s="20" t="s">
        <v>32</v>
      </c>
      <c r="E33" s="2" t="s">
        <v>2772</v>
      </c>
      <c r="F33" s="3" t="s">
        <v>31</v>
      </c>
    </row>
    <row r="34" spans="1:6" ht="13.5">
      <c r="A34" s="16"/>
      <c r="B34" s="20" t="s">
        <v>33</v>
      </c>
      <c r="C34" s="20" t="str">
        <f t="shared" si="0"/>
        <v>Agricultural Wastes</v>
      </c>
      <c r="D34" s="20" t="s">
        <v>35</v>
      </c>
      <c r="E34" s="2" t="s">
        <v>2773</v>
      </c>
      <c r="F34" s="3" t="s">
        <v>34</v>
      </c>
    </row>
    <row r="35" spans="1:6" ht="13.5">
      <c r="A35" s="16"/>
      <c r="B35" s="20" t="s">
        <v>36</v>
      </c>
      <c r="C35" s="20" t="str">
        <f t="shared" si="0"/>
        <v>Agricultural Water Management</v>
      </c>
      <c r="D35" s="20" t="s">
        <v>32</v>
      </c>
      <c r="E35" s="2" t="s">
        <v>2774</v>
      </c>
      <c r="F35" s="3" t="s">
        <v>37</v>
      </c>
    </row>
    <row r="36" spans="1:6" ht="13.5">
      <c r="A36" s="16"/>
      <c r="B36" s="20" t="s">
        <v>38</v>
      </c>
      <c r="C36" s="20" t="str">
        <f t="shared" si="0"/>
        <v>Agriculture and Environment</v>
      </c>
      <c r="D36" s="20" t="s">
        <v>40</v>
      </c>
      <c r="E36" s="2" t="s">
        <v>2775</v>
      </c>
      <c r="F36" s="3" t="s">
        <v>39</v>
      </c>
    </row>
    <row r="37" spans="1:6" ht="13.5">
      <c r="A37" s="16"/>
      <c r="B37" s="20" t="s">
        <v>41</v>
      </c>
      <c r="C37" s="20" t="str">
        <f t="shared" si="0"/>
        <v>Agriculture, Ecosystems &amp; Environment</v>
      </c>
      <c r="D37" s="20" t="s">
        <v>43</v>
      </c>
      <c r="E37" s="2" t="s">
        <v>2776</v>
      </c>
      <c r="F37" s="3" t="s">
        <v>42</v>
      </c>
    </row>
    <row r="38" spans="1:6" ht="13.5">
      <c r="A38" s="16"/>
      <c r="B38" s="20" t="s">
        <v>44</v>
      </c>
      <c r="C38" s="20" t="str">
        <f t="shared" si="0"/>
        <v>Agro-Ecosystems</v>
      </c>
      <c r="D38" s="20" t="s">
        <v>46</v>
      </c>
      <c r="E38" s="2" t="s">
        <v>2777</v>
      </c>
      <c r="F38" s="3" t="s">
        <v>45</v>
      </c>
    </row>
    <row r="39" spans="1:6" ht="13.5">
      <c r="A39" s="16"/>
      <c r="B39" s="20" t="s">
        <v>47</v>
      </c>
      <c r="C39" s="20" t="str">
        <f t="shared" si="0"/>
        <v>Animal Behaviour</v>
      </c>
      <c r="D39" s="20" t="s">
        <v>49</v>
      </c>
      <c r="E39" s="2" t="s">
        <v>2778</v>
      </c>
      <c r="F39" s="3" t="s">
        <v>48</v>
      </c>
    </row>
    <row r="40" spans="1:6" ht="13.5">
      <c r="A40" s="16"/>
      <c r="B40" s="20" t="s">
        <v>50</v>
      </c>
      <c r="C40" s="20" t="str">
        <f t="shared" si="0"/>
        <v>Animal Feed Science and Technology</v>
      </c>
      <c r="D40" s="20" t="s">
        <v>32</v>
      </c>
      <c r="E40" s="2" t="s">
        <v>2779</v>
      </c>
      <c r="F40" s="3" t="s">
        <v>51</v>
      </c>
    </row>
    <row r="41" spans="1:6" ht="13.5">
      <c r="A41" s="16"/>
      <c r="B41" s="20" t="s">
        <v>52</v>
      </c>
      <c r="C41" s="20" t="str">
        <f t="shared" si="0"/>
        <v>Animal Reproduction Science</v>
      </c>
      <c r="D41" s="20" t="s">
        <v>54</v>
      </c>
      <c r="E41" s="2" t="s">
        <v>2780</v>
      </c>
      <c r="F41" s="3" t="s">
        <v>53</v>
      </c>
    </row>
    <row r="42" spans="1:6" ht="13.5">
      <c r="A42" s="16"/>
      <c r="B42" s="20" t="s">
        <v>55</v>
      </c>
      <c r="C42" s="20" t="str">
        <f t="shared" si="0"/>
        <v>Annual Review of Fish Diseases</v>
      </c>
      <c r="D42" s="20" t="s">
        <v>57</v>
      </c>
      <c r="E42" s="2" t="s">
        <v>2781</v>
      </c>
      <c r="F42" s="3" t="s">
        <v>56</v>
      </c>
    </row>
    <row r="43" spans="1:6" ht="13.5">
      <c r="A43" s="16"/>
      <c r="B43" s="20" t="s">
        <v>58</v>
      </c>
      <c r="C43" s="20" t="str">
        <f t="shared" si="0"/>
        <v>Antimicrobic Newsletter</v>
      </c>
      <c r="D43" s="20" t="s">
        <v>60</v>
      </c>
      <c r="E43" s="2" t="s">
        <v>2782</v>
      </c>
      <c r="F43" s="3" t="s">
        <v>59</v>
      </c>
    </row>
    <row r="44" spans="1:6" ht="13.5">
      <c r="A44" s="16"/>
      <c r="B44" s="20" t="s">
        <v>61</v>
      </c>
      <c r="C44" s="20" t="str">
        <f t="shared" si="0"/>
        <v>Antimicrobics and Infectious Diseases Newsletter</v>
      </c>
      <c r="D44" s="20" t="s">
        <v>63</v>
      </c>
      <c r="E44" s="2" t="s">
        <v>2783</v>
      </c>
      <c r="F44" s="3" t="s">
        <v>62</v>
      </c>
    </row>
    <row r="45" spans="1:6" ht="13.5">
      <c r="A45" s="16"/>
      <c r="B45" s="20" t="s">
        <v>64</v>
      </c>
      <c r="C45" s="20" t="str">
        <f t="shared" si="0"/>
        <v>Applied Animal Behaviour Science</v>
      </c>
      <c r="D45" s="20" t="s">
        <v>23</v>
      </c>
      <c r="E45" s="2" t="s">
        <v>2784</v>
      </c>
      <c r="F45" s="3" t="s">
        <v>65</v>
      </c>
    </row>
    <row r="46" spans="1:6" ht="13.5">
      <c r="A46" s="16"/>
      <c r="B46" s="20" t="s">
        <v>66</v>
      </c>
      <c r="C46" s="20" t="str">
        <f t="shared" si="0"/>
        <v>Applied Animal Ethology</v>
      </c>
      <c r="D46" s="20" t="s">
        <v>68</v>
      </c>
      <c r="E46" s="2" t="s">
        <v>2785</v>
      </c>
      <c r="F46" s="3" t="s">
        <v>67</v>
      </c>
    </row>
    <row r="47" spans="1:6" ht="13.5">
      <c r="A47" s="16"/>
      <c r="B47" s="20" t="s">
        <v>69</v>
      </c>
      <c r="C47" s="20" t="str">
        <f t="shared" si="0"/>
        <v>Applied Soil Ecology</v>
      </c>
      <c r="D47" s="20" t="s">
        <v>63</v>
      </c>
      <c r="E47" s="2" t="s">
        <v>2786</v>
      </c>
      <c r="F47" s="3" t="s">
        <v>70</v>
      </c>
    </row>
    <row r="48" spans="1:6" ht="13.5">
      <c r="A48" s="16"/>
      <c r="B48" s="20" t="s">
        <v>71</v>
      </c>
      <c r="C48" s="20" t="str">
        <f t="shared" si="0"/>
        <v>Aquacultural Engineering</v>
      </c>
      <c r="D48" s="20" t="s">
        <v>73</v>
      </c>
      <c r="E48" s="2" t="s">
        <v>2787</v>
      </c>
      <c r="F48" s="3" t="s">
        <v>72</v>
      </c>
    </row>
    <row r="49" spans="1:6" ht="13.5">
      <c r="A49" s="16"/>
      <c r="B49" s="20" t="s">
        <v>74</v>
      </c>
      <c r="C49" s="20" t="str">
        <f t="shared" si="0"/>
        <v>Aquaculture</v>
      </c>
      <c r="D49" s="20" t="s">
        <v>76</v>
      </c>
      <c r="E49" s="2" t="s">
        <v>2788</v>
      </c>
      <c r="F49" s="3" t="s">
        <v>75</v>
      </c>
    </row>
    <row r="50" spans="1:6" ht="13.5">
      <c r="A50" s="16"/>
      <c r="B50" s="20" t="s">
        <v>77</v>
      </c>
      <c r="C50" s="20" t="str">
        <f t="shared" si="0"/>
        <v>Aquatic Botany</v>
      </c>
      <c r="D50" s="20" t="s">
        <v>79</v>
      </c>
      <c r="E50" s="2" t="s">
        <v>2789</v>
      </c>
      <c r="F50" s="3" t="s">
        <v>78</v>
      </c>
    </row>
    <row r="51" spans="1:6" ht="13.5">
      <c r="A51" s="16"/>
      <c r="B51" s="20" t="s">
        <v>80</v>
      </c>
      <c r="C51" s="20" t="str">
        <f t="shared" si="0"/>
        <v>Aquatic Toxicology</v>
      </c>
      <c r="D51" s="20" t="s">
        <v>82</v>
      </c>
      <c r="E51" s="2" t="s">
        <v>2790</v>
      </c>
      <c r="F51" s="3" t="s">
        <v>81</v>
      </c>
    </row>
    <row r="52" spans="1:6" ht="13.5">
      <c r="A52" s="16"/>
      <c r="B52" s="20" t="s">
        <v>83</v>
      </c>
      <c r="C52" s="20" t="str">
        <f t="shared" si="0"/>
        <v>Behavioural Processes</v>
      </c>
      <c r="D52" s="20" t="s">
        <v>32</v>
      </c>
      <c r="E52" s="2" t="s">
        <v>2791</v>
      </c>
      <c r="F52" s="3" t="s">
        <v>84</v>
      </c>
    </row>
    <row r="53" spans="1:6" ht="13.5">
      <c r="A53" s="16"/>
      <c r="B53" s="20" t="s">
        <v>85</v>
      </c>
      <c r="C53" s="20" t="str">
        <f t="shared" si="0"/>
        <v>Biochemical Systematics and Ecology</v>
      </c>
      <c r="D53" s="20" t="s">
        <v>87</v>
      </c>
      <c r="E53" s="2" t="s">
        <v>2792</v>
      </c>
      <c r="F53" s="3" t="s">
        <v>86</v>
      </c>
    </row>
    <row r="54" spans="1:6" ht="13.5">
      <c r="A54" s="16"/>
      <c r="B54" s="20" t="s">
        <v>88</v>
      </c>
      <c r="C54" s="20" t="str">
        <f t="shared" si="0"/>
        <v>Biological Conservation</v>
      </c>
      <c r="D54" s="20" t="s">
        <v>90</v>
      </c>
      <c r="E54" s="2" t="s">
        <v>2793</v>
      </c>
      <c r="F54" s="3" t="s">
        <v>89</v>
      </c>
    </row>
    <row r="55" spans="1:6" ht="13.5">
      <c r="A55" s="16"/>
      <c r="B55" s="20" t="s">
        <v>91</v>
      </c>
      <c r="C55" s="20" t="str">
        <f t="shared" si="0"/>
        <v>Biological Control</v>
      </c>
      <c r="D55" s="20" t="s">
        <v>57</v>
      </c>
      <c r="E55" s="2" t="s">
        <v>2794</v>
      </c>
      <c r="F55" s="3" t="s">
        <v>92</v>
      </c>
    </row>
    <row r="56" spans="1:6" ht="13.5">
      <c r="A56" s="16"/>
      <c r="B56" s="20" t="s">
        <v>93</v>
      </c>
      <c r="C56" s="20" t="str">
        <f t="shared" si="0"/>
        <v>Biological Wastes</v>
      </c>
      <c r="D56" s="20" t="s">
        <v>95</v>
      </c>
      <c r="E56" s="2" t="s">
        <v>2795</v>
      </c>
      <c r="F56" s="3" t="s">
        <v>94</v>
      </c>
    </row>
    <row r="57" spans="1:6" ht="13.5">
      <c r="A57" s="16"/>
      <c r="B57" s="20" t="s">
        <v>96</v>
      </c>
      <c r="C57" s="20" t="str">
        <f t="shared" si="0"/>
        <v>Biomass</v>
      </c>
      <c r="D57" s="20" t="s">
        <v>98</v>
      </c>
      <c r="E57" s="2" t="s">
        <v>2796</v>
      </c>
      <c r="F57" s="3" t="s">
        <v>97</v>
      </c>
    </row>
    <row r="58" spans="1:6" ht="13.5">
      <c r="A58" s="16"/>
      <c r="B58" s="20" t="s">
        <v>99</v>
      </c>
      <c r="C58" s="20" t="str">
        <f t="shared" si="0"/>
        <v>Bioresource Technology</v>
      </c>
      <c r="D58" s="20" t="s">
        <v>57</v>
      </c>
      <c r="E58" s="2" t="s">
        <v>2797</v>
      </c>
      <c r="F58" s="3" t="s">
        <v>100</v>
      </c>
    </row>
    <row r="59" spans="1:6" ht="13.5">
      <c r="A59" s="16"/>
      <c r="B59" s="20" t="s">
        <v>101</v>
      </c>
      <c r="C59" s="20" t="str">
        <f t="shared" si="0"/>
        <v>Biosystems</v>
      </c>
      <c r="D59" s="20" t="s">
        <v>103</v>
      </c>
      <c r="E59" s="2" t="s">
        <v>2798</v>
      </c>
      <c r="F59" s="3" t="s">
        <v>102</v>
      </c>
    </row>
    <row r="60" spans="1:6" ht="13.5">
      <c r="A60" s="16"/>
      <c r="B60" s="20" t="s">
        <v>104</v>
      </c>
      <c r="C60" s="20" t="str">
        <f t="shared" si="0"/>
        <v>Bulletin of Mathematical Biology</v>
      </c>
      <c r="D60" s="20" t="s">
        <v>87</v>
      </c>
      <c r="E60" s="2" t="s">
        <v>2799</v>
      </c>
      <c r="F60" s="3" t="s">
        <v>105</v>
      </c>
    </row>
    <row r="61" spans="1:6" ht="13.5">
      <c r="A61" s="16"/>
      <c r="B61" s="20" t="s">
        <v>106</v>
      </c>
      <c r="C61" s="20" t="str">
        <f t="shared" si="0"/>
        <v>Bulletin of the British Mycological Society</v>
      </c>
      <c r="D61" s="20" t="s">
        <v>108</v>
      </c>
      <c r="E61" s="2" t="s">
        <v>2800</v>
      </c>
      <c r="F61" s="3" t="s">
        <v>107</v>
      </c>
    </row>
    <row r="62" spans="1:6" ht="13.5">
      <c r="A62" s="16"/>
      <c r="B62" s="20" t="s">
        <v>109</v>
      </c>
      <c r="C62" s="20" t="str">
        <f t="shared" si="0"/>
        <v>Carbohydrate Polymers</v>
      </c>
      <c r="D62" s="20" t="s">
        <v>82</v>
      </c>
      <c r="E62" s="2" t="s">
        <v>2801</v>
      </c>
      <c r="F62" s="3" t="s">
        <v>110</v>
      </c>
    </row>
    <row r="63" spans="1:6" ht="13.5">
      <c r="A63" s="16"/>
      <c r="B63" s="20" t="s">
        <v>111</v>
      </c>
      <c r="C63" s="20" t="str">
        <f t="shared" si="0"/>
        <v>CATENA</v>
      </c>
      <c r="D63" s="20" t="s">
        <v>87</v>
      </c>
      <c r="E63" s="2" t="s">
        <v>2802</v>
      </c>
      <c r="F63" s="3" t="s">
        <v>112</v>
      </c>
    </row>
    <row r="64" spans="1:6" ht="13.5">
      <c r="A64" s="16"/>
      <c r="B64" s="20" t="s">
        <v>113</v>
      </c>
      <c r="C64" s="20" t="str">
        <f t="shared" si="0"/>
        <v>Computers and Electronics in Agriculture</v>
      </c>
      <c r="D64" s="20" t="s">
        <v>115</v>
      </c>
      <c r="E64" s="2" t="s">
        <v>2803</v>
      </c>
      <c r="F64" s="3" t="s">
        <v>114</v>
      </c>
    </row>
    <row r="65" spans="1:6" ht="13.5">
      <c r="A65" s="16"/>
      <c r="B65" s="20" t="s">
        <v>116</v>
      </c>
      <c r="C65" s="20" t="str">
        <f t="shared" si="0"/>
        <v>Crop Protection</v>
      </c>
      <c r="D65" s="20" t="s">
        <v>73</v>
      </c>
      <c r="E65" s="2" t="s">
        <v>2804</v>
      </c>
      <c r="F65" s="3" t="s">
        <v>117</v>
      </c>
    </row>
    <row r="66" spans="1:6" ht="13.5">
      <c r="A66" s="16"/>
      <c r="B66" s="20" t="s">
        <v>118</v>
      </c>
      <c r="C66" s="20" t="str">
        <f t="shared" si="0"/>
        <v>Cryobiology</v>
      </c>
      <c r="D66" s="20" t="s">
        <v>120</v>
      </c>
      <c r="E66" s="2" t="s">
        <v>2805</v>
      </c>
      <c r="F66" s="3" t="s">
        <v>119</v>
      </c>
    </row>
    <row r="67" spans="1:6" ht="13.5">
      <c r="A67" s="16"/>
      <c r="B67" s="20" t="s">
        <v>121</v>
      </c>
      <c r="C67" s="20" t="str">
        <f t="shared" si="0"/>
        <v>Developmental &amp; Comparative Immunology</v>
      </c>
      <c r="D67" s="20" t="s">
        <v>123</v>
      </c>
      <c r="E67" s="2" t="s">
        <v>2806</v>
      </c>
      <c r="F67" s="3" t="s">
        <v>122</v>
      </c>
    </row>
    <row r="68" spans="1:6" ht="13.5">
      <c r="A68" s="16"/>
      <c r="B68" s="20" t="s">
        <v>124</v>
      </c>
      <c r="C68" s="20" t="str">
        <f t="shared" si="0"/>
        <v>Domestic Animal Endocrinology</v>
      </c>
      <c r="D68" s="20" t="s">
        <v>23</v>
      </c>
      <c r="E68" s="2" t="s">
        <v>2807</v>
      </c>
      <c r="F68" s="3" t="s">
        <v>125</v>
      </c>
    </row>
    <row r="69" spans="1:6" ht="13.5">
      <c r="A69" s="16"/>
      <c r="B69" s="20" t="s">
        <v>126</v>
      </c>
      <c r="C69" s="20" t="str">
        <f t="shared" si="0"/>
        <v>Ecological Economics</v>
      </c>
      <c r="D69" s="20" t="s">
        <v>13</v>
      </c>
      <c r="E69" s="2" t="s">
        <v>2808</v>
      </c>
      <c r="F69" s="3" t="s">
        <v>127</v>
      </c>
    </row>
    <row r="70" spans="1:6" ht="13.5">
      <c r="A70" s="16"/>
      <c r="B70" s="20" t="s">
        <v>128</v>
      </c>
      <c r="C70" s="20" t="str">
        <f t="shared" si="0"/>
        <v>Ecological Engineering</v>
      </c>
      <c r="D70" s="20" t="s">
        <v>130</v>
      </c>
      <c r="E70" s="2" t="s">
        <v>2809</v>
      </c>
      <c r="F70" s="3" t="s">
        <v>129</v>
      </c>
    </row>
    <row r="71" spans="1:6" ht="13.5">
      <c r="A71" s="16"/>
      <c r="B71" s="20" t="s">
        <v>131</v>
      </c>
      <c r="C71" s="20" t="str">
        <f t="shared" si="0"/>
        <v>Ecological Modelling</v>
      </c>
      <c r="D71" s="20" t="s">
        <v>79</v>
      </c>
      <c r="E71" s="2" t="s">
        <v>2810</v>
      </c>
      <c r="F71" s="3" t="s">
        <v>132</v>
      </c>
    </row>
    <row r="72" spans="1:6" ht="13.5">
      <c r="A72" s="16"/>
      <c r="B72" s="20" t="s">
        <v>133</v>
      </c>
      <c r="C72" s="20" t="str">
        <f t="shared" si="0"/>
        <v>Energy in Agriculture</v>
      </c>
      <c r="D72" s="20" t="s">
        <v>135</v>
      </c>
      <c r="E72" s="2" t="s">
        <v>2811</v>
      </c>
      <c r="F72" s="3" t="s">
        <v>134</v>
      </c>
    </row>
    <row r="73" spans="1:6" ht="13.5">
      <c r="A73" s="16"/>
      <c r="B73" s="20" t="s">
        <v>136</v>
      </c>
      <c r="C73" s="20" t="str">
        <f t="shared" si="0"/>
        <v>Environmental and Experimental Botany</v>
      </c>
      <c r="D73" s="20" t="s">
        <v>32</v>
      </c>
      <c r="E73" s="2" t="s">
        <v>2812</v>
      </c>
      <c r="F73" s="3" t="s">
        <v>137</v>
      </c>
    </row>
    <row r="74" spans="1:6" ht="13.5">
      <c r="A74" s="16"/>
      <c r="B74" s="20" t="s">
        <v>138</v>
      </c>
      <c r="C74" s="20" t="str">
        <f t="shared" si="0"/>
        <v>Environmental Pollution</v>
      </c>
      <c r="D74" s="20" t="s">
        <v>140</v>
      </c>
      <c r="E74" s="2" t="s">
        <v>2813</v>
      </c>
      <c r="F74" s="3" t="s">
        <v>139</v>
      </c>
    </row>
    <row r="75" spans="1:6" ht="13.5">
      <c r="A75" s="16"/>
      <c r="B75" s="20" t="s">
        <v>141</v>
      </c>
      <c r="C75" s="20" t="str">
        <f t="shared" si="0"/>
        <v>Environmental Pollution (1970)</v>
      </c>
      <c r="D75" s="20" t="s">
        <v>143</v>
      </c>
      <c r="E75" s="2" t="s">
        <v>2814</v>
      </c>
      <c r="F75" s="3" t="s">
        <v>142</v>
      </c>
    </row>
    <row r="76" spans="1:6" ht="13.5">
      <c r="A76" s="16"/>
      <c r="B76" s="20" t="s">
        <v>144</v>
      </c>
      <c r="C76" s="20" t="str">
        <f t="shared" si="0"/>
        <v>Environmental Pollution Series A, Ecological and Biological</v>
      </c>
      <c r="D76" s="20" t="s">
        <v>146</v>
      </c>
      <c r="E76" s="2" t="s">
        <v>2815</v>
      </c>
      <c r="F76" s="3" t="s">
        <v>145</v>
      </c>
    </row>
    <row r="77" spans="1:6" ht="13.5">
      <c r="A77" s="16"/>
      <c r="B77" s="20" t="s">
        <v>147</v>
      </c>
      <c r="C77" s="20" t="str">
        <f t="shared" si="0"/>
        <v>Environmental Pollution Series B, Chemical and Physical</v>
      </c>
      <c r="D77" s="20" t="s">
        <v>146</v>
      </c>
      <c r="E77" s="2" t="s">
        <v>2816</v>
      </c>
      <c r="F77" s="3" t="s">
        <v>148</v>
      </c>
    </row>
    <row r="78" spans="1:6" ht="13.5">
      <c r="A78" s="16"/>
      <c r="B78" s="20" t="s">
        <v>149</v>
      </c>
      <c r="C78" s="20" t="str">
        <f t="shared" si="0"/>
        <v>Estuarine and Coastal Marine Science</v>
      </c>
      <c r="D78" s="20" t="s">
        <v>151</v>
      </c>
      <c r="E78" s="2" t="s">
        <v>2817</v>
      </c>
      <c r="F78" s="3" t="s">
        <v>150</v>
      </c>
    </row>
    <row r="79" spans="1:6" ht="13.5">
      <c r="A79" s="16"/>
      <c r="B79" s="20" t="s">
        <v>152</v>
      </c>
      <c r="C79" s="20" t="str">
        <f t="shared" si="0"/>
        <v>Estuarine, Coastal and Shelf Science</v>
      </c>
      <c r="D79" s="20" t="s">
        <v>82</v>
      </c>
      <c r="E79" s="2" t="s">
        <v>2818</v>
      </c>
      <c r="F79" s="3" t="s">
        <v>153</v>
      </c>
    </row>
    <row r="80" spans="1:6" ht="13.5">
      <c r="A80" s="16"/>
      <c r="B80" s="20" t="s">
        <v>154</v>
      </c>
      <c r="C80" s="20" t="str">
        <f t="shared" si="0"/>
        <v>European Economic Review</v>
      </c>
      <c r="D80" s="20" t="s">
        <v>156</v>
      </c>
      <c r="E80" s="2" t="s">
        <v>2819</v>
      </c>
      <c r="F80" s="3" t="s">
        <v>155</v>
      </c>
    </row>
    <row r="81" spans="1:6" ht="13.5">
      <c r="A81" s="16"/>
      <c r="B81" s="20" t="s">
        <v>157</v>
      </c>
      <c r="C81" s="20" t="str">
        <f t="shared" si="0"/>
        <v>Experimental Mycology</v>
      </c>
      <c r="D81" s="20" t="s">
        <v>123</v>
      </c>
      <c r="E81" s="2" t="s">
        <v>2820</v>
      </c>
      <c r="F81" s="3" t="s">
        <v>158</v>
      </c>
    </row>
    <row r="82" spans="1:6" ht="13.5">
      <c r="A82" s="16"/>
      <c r="B82" s="20" t="s">
        <v>159</v>
      </c>
      <c r="C82" s="20" t="str">
        <f t="shared" si="0"/>
        <v>Field Crops Research</v>
      </c>
      <c r="D82" s="20" t="s">
        <v>54</v>
      </c>
      <c r="E82" s="2" t="s">
        <v>2821</v>
      </c>
      <c r="F82" s="3" t="s">
        <v>160</v>
      </c>
    </row>
    <row r="83" spans="1:6" ht="13.5">
      <c r="A83" s="16"/>
      <c r="B83" s="20" t="s">
        <v>161</v>
      </c>
      <c r="C83" s="20" t="str">
        <f t="shared" si="0"/>
        <v>Fish &amp; Shellfish Immunology</v>
      </c>
      <c r="D83" s="20" t="s">
        <v>57</v>
      </c>
      <c r="E83" s="2" t="s">
        <v>2822</v>
      </c>
      <c r="F83" s="3" t="s">
        <v>162</v>
      </c>
    </row>
    <row r="84" spans="1:6" ht="13.5">
      <c r="A84" s="16"/>
      <c r="B84" s="20" t="s">
        <v>163</v>
      </c>
      <c r="C84" s="20" t="str">
        <f t="shared" si="0"/>
        <v>Fisheries Research</v>
      </c>
      <c r="D84" s="20" t="s">
        <v>82</v>
      </c>
      <c r="E84" s="2" t="s">
        <v>2823</v>
      </c>
      <c r="F84" s="3" t="s">
        <v>164</v>
      </c>
    </row>
    <row r="85" spans="1:6" ht="13.5">
      <c r="A85" s="16"/>
      <c r="B85" s="20" t="s">
        <v>165</v>
      </c>
      <c r="C85" s="20" t="str">
        <f t="shared" si="0"/>
        <v>Food and Chemical Toxicology</v>
      </c>
      <c r="D85" s="20" t="s">
        <v>73</v>
      </c>
      <c r="E85" s="2" t="s">
        <v>2824</v>
      </c>
      <c r="F85" s="3" t="s">
        <v>166</v>
      </c>
    </row>
    <row r="86" spans="1:6" ht="13.5">
      <c r="A86" s="16"/>
      <c r="B86" s="20" t="s">
        <v>167</v>
      </c>
      <c r="C86" s="20" t="str">
        <f t="shared" si="0"/>
        <v>Food and Cosmetics Toxicology</v>
      </c>
      <c r="D86" s="20" t="s">
        <v>169</v>
      </c>
      <c r="E86" s="2" t="s">
        <v>2825</v>
      </c>
      <c r="F86" s="3" t="s">
        <v>168</v>
      </c>
    </row>
    <row r="87" spans="1:6" ht="13.5">
      <c r="A87" s="16"/>
      <c r="B87" s="20" t="s">
        <v>170</v>
      </c>
      <c r="C87" s="20" t="str">
        <f t="shared" si="0"/>
        <v>Food Chemistry</v>
      </c>
      <c r="D87" s="20" t="s">
        <v>32</v>
      </c>
      <c r="E87" s="2" t="s">
        <v>2826</v>
      </c>
      <c r="F87" s="3" t="s">
        <v>171</v>
      </c>
    </row>
    <row r="88" spans="1:6" ht="13.5">
      <c r="A88" s="16"/>
      <c r="B88" s="20" t="s">
        <v>172</v>
      </c>
      <c r="C88" s="20" t="str">
        <f t="shared" si="0"/>
        <v>Food Control</v>
      </c>
      <c r="D88" s="20" t="s">
        <v>174</v>
      </c>
      <c r="E88" s="2" t="s">
        <v>2827</v>
      </c>
      <c r="F88" s="3" t="s">
        <v>173</v>
      </c>
    </row>
    <row r="89" spans="1:6" ht="13.5">
      <c r="A89" s="16"/>
      <c r="B89" s="20" t="s">
        <v>175</v>
      </c>
      <c r="C89" s="20" t="str">
        <f t="shared" si="0"/>
        <v>Food Hydrocolloids</v>
      </c>
      <c r="D89" s="20" t="s">
        <v>26</v>
      </c>
      <c r="E89" s="2" t="s">
        <v>2828</v>
      </c>
      <c r="F89" s="3" t="s">
        <v>176</v>
      </c>
    </row>
    <row r="90" spans="1:6" ht="13.5">
      <c r="A90" s="16"/>
      <c r="B90" s="20" t="s">
        <v>177</v>
      </c>
      <c r="C90" s="20" t="str">
        <f t="shared" si="0"/>
        <v>Food Microbiology</v>
      </c>
      <c r="D90" s="20" t="s">
        <v>23</v>
      </c>
      <c r="E90" s="2" t="s">
        <v>2829</v>
      </c>
      <c r="F90" s="3" t="s">
        <v>178</v>
      </c>
    </row>
    <row r="91" spans="1:6" ht="13.5">
      <c r="A91" s="16"/>
      <c r="B91" s="20" t="s">
        <v>179</v>
      </c>
      <c r="C91" s="20" t="str">
        <f aca="true" t="shared" si="1" ref="C91:C154">HYPERLINK(E91,F91)</f>
        <v>Food Policy</v>
      </c>
      <c r="D91" s="20" t="s">
        <v>79</v>
      </c>
      <c r="E91" s="2" t="s">
        <v>2830</v>
      </c>
      <c r="F91" s="3" t="s">
        <v>180</v>
      </c>
    </row>
    <row r="92" spans="1:6" ht="13.5">
      <c r="A92" s="16"/>
      <c r="B92" s="20" t="s">
        <v>181</v>
      </c>
      <c r="C92" s="20" t="str">
        <f t="shared" si="1"/>
        <v>Food Quality and Preference</v>
      </c>
      <c r="D92" s="20" t="s">
        <v>183</v>
      </c>
      <c r="E92" s="2" t="s">
        <v>2831</v>
      </c>
      <c r="F92" s="3" t="s">
        <v>182</v>
      </c>
    </row>
    <row r="93" spans="1:6" ht="13.5">
      <c r="A93" s="16"/>
      <c r="B93" s="20" t="s">
        <v>184</v>
      </c>
      <c r="C93" s="20" t="str">
        <f t="shared" si="1"/>
        <v>Food Research International</v>
      </c>
      <c r="D93" s="20" t="s">
        <v>130</v>
      </c>
      <c r="E93" s="2" t="s">
        <v>2832</v>
      </c>
      <c r="F93" s="3" t="s">
        <v>185</v>
      </c>
    </row>
    <row r="94" spans="1:6" ht="13.5">
      <c r="A94" s="16"/>
      <c r="B94" s="20" t="s">
        <v>186</v>
      </c>
      <c r="C94" s="20" t="str">
        <f t="shared" si="1"/>
        <v>Forest Ecology and Management</v>
      </c>
      <c r="D94" s="20" t="s">
        <v>32</v>
      </c>
      <c r="E94" s="2" t="s">
        <v>2833</v>
      </c>
      <c r="F94" s="3" t="s">
        <v>187</v>
      </c>
    </row>
    <row r="95" spans="1:6" ht="13.5">
      <c r="A95" s="16"/>
      <c r="B95" s="20" t="s">
        <v>188</v>
      </c>
      <c r="C95" s="20" t="str">
        <f t="shared" si="1"/>
        <v>Geoderma</v>
      </c>
      <c r="D95" s="20" t="s">
        <v>103</v>
      </c>
      <c r="E95" s="2" t="s">
        <v>2834</v>
      </c>
      <c r="F95" s="3" t="s">
        <v>189</v>
      </c>
    </row>
    <row r="96" spans="1:6" ht="13.5">
      <c r="A96" s="16"/>
      <c r="B96" s="20" t="s">
        <v>190</v>
      </c>
      <c r="C96" s="20" t="str">
        <f t="shared" si="1"/>
        <v>Industrial Crops and Products</v>
      </c>
      <c r="D96" s="20" t="s">
        <v>130</v>
      </c>
      <c r="E96" s="2" t="s">
        <v>2835</v>
      </c>
      <c r="F96" s="3" t="s">
        <v>191</v>
      </c>
    </row>
    <row r="97" spans="1:6" ht="13.5">
      <c r="A97" s="16"/>
      <c r="B97" s="20" t="s">
        <v>192</v>
      </c>
      <c r="C97" s="20" t="str">
        <f t="shared" si="1"/>
        <v>Infectious Diseases Newsletter</v>
      </c>
      <c r="D97" s="20" t="s">
        <v>194</v>
      </c>
      <c r="E97" s="2" t="s">
        <v>2836</v>
      </c>
      <c r="F97" s="3" t="s">
        <v>193</v>
      </c>
    </row>
    <row r="98" spans="1:6" ht="13.5">
      <c r="A98" s="16"/>
      <c r="B98" s="20" t="s">
        <v>195</v>
      </c>
      <c r="C98" s="20" t="str">
        <f t="shared" si="1"/>
        <v>Insect Biochemistry</v>
      </c>
      <c r="D98" s="20" t="s">
        <v>197</v>
      </c>
      <c r="E98" s="2" t="s">
        <v>2837</v>
      </c>
      <c r="F98" s="3" t="s">
        <v>196</v>
      </c>
    </row>
    <row r="99" spans="1:6" ht="13.5">
      <c r="A99" s="16"/>
      <c r="B99" s="20" t="s">
        <v>198</v>
      </c>
      <c r="C99" s="20" t="str">
        <f t="shared" si="1"/>
        <v>Insect Biochemistry and Molecular Biology</v>
      </c>
      <c r="D99" s="20" t="s">
        <v>130</v>
      </c>
      <c r="E99" s="2" t="s">
        <v>2838</v>
      </c>
      <c r="F99" s="3" t="s">
        <v>199</v>
      </c>
    </row>
    <row r="100" spans="1:6" ht="13.5">
      <c r="A100" s="16"/>
      <c r="B100" s="20" t="s">
        <v>200</v>
      </c>
      <c r="C100" s="20" t="str">
        <f t="shared" si="1"/>
        <v>International Dairy Journal</v>
      </c>
      <c r="D100" s="20" t="s">
        <v>57</v>
      </c>
      <c r="E100" s="2" t="s">
        <v>2839</v>
      </c>
      <c r="F100" s="3" t="s">
        <v>201</v>
      </c>
    </row>
    <row r="101" spans="1:6" ht="13.5">
      <c r="A101" s="16"/>
      <c r="B101" s="20" t="s">
        <v>202</v>
      </c>
      <c r="C101" s="20" t="str">
        <f t="shared" si="1"/>
        <v>International Journal for Parasitology</v>
      </c>
      <c r="D101" s="20" t="s">
        <v>204</v>
      </c>
      <c r="E101" s="2" t="s">
        <v>2840</v>
      </c>
      <c r="F101" s="3" t="s">
        <v>203</v>
      </c>
    </row>
    <row r="102" spans="1:6" ht="13.5">
      <c r="A102" s="16"/>
      <c r="B102" s="20" t="s">
        <v>205</v>
      </c>
      <c r="C102" s="20" t="str">
        <f t="shared" si="1"/>
        <v>International Journal of Food Microbiology</v>
      </c>
      <c r="D102" s="20" t="s">
        <v>23</v>
      </c>
      <c r="E102" s="2" t="s">
        <v>2841</v>
      </c>
      <c r="F102" s="3" t="s">
        <v>206</v>
      </c>
    </row>
    <row r="103" spans="1:6" ht="13.5">
      <c r="A103" s="16"/>
      <c r="B103" s="20" t="s">
        <v>207</v>
      </c>
      <c r="C103" s="20" t="str">
        <f t="shared" si="1"/>
        <v>International Journal of Insect Morphology and Embryology</v>
      </c>
      <c r="D103" s="20" t="s">
        <v>204</v>
      </c>
      <c r="E103" s="2" t="s">
        <v>2842</v>
      </c>
      <c r="F103" s="3" t="s">
        <v>208</v>
      </c>
    </row>
    <row r="104" spans="1:6" ht="13.5">
      <c r="A104" s="16"/>
      <c r="B104" s="20" t="s">
        <v>209</v>
      </c>
      <c r="C104" s="20" t="str">
        <f t="shared" si="1"/>
        <v>Journal of Agricultural Engineering Research</v>
      </c>
      <c r="D104" s="20" t="s">
        <v>211</v>
      </c>
      <c r="E104" s="2" t="s">
        <v>2843</v>
      </c>
      <c r="F104" s="3" t="s">
        <v>210</v>
      </c>
    </row>
    <row r="105" spans="1:6" ht="13.5">
      <c r="A105" s="16"/>
      <c r="B105" s="20" t="s">
        <v>212</v>
      </c>
      <c r="C105" s="20" t="str">
        <f t="shared" si="1"/>
        <v>Journal of Cereal Science</v>
      </c>
      <c r="D105" s="20" t="s">
        <v>43</v>
      </c>
      <c r="E105" s="2" t="s">
        <v>2844</v>
      </c>
      <c r="F105" s="3" t="s">
        <v>213</v>
      </c>
    </row>
    <row r="106" spans="1:6" ht="13.5">
      <c r="A106" s="16"/>
      <c r="B106" s="20" t="s">
        <v>214</v>
      </c>
      <c r="C106" s="20" t="str">
        <f t="shared" si="1"/>
        <v>Journal of Contaminant Hydrology</v>
      </c>
      <c r="D106" s="20" t="s">
        <v>26</v>
      </c>
      <c r="E106" s="2" t="s">
        <v>2845</v>
      </c>
      <c r="F106" s="3" t="s">
        <v>215</v>
      </c>
    </row>
    <row r="107" spans="1:6" ht="13.5">
      <c r="A107" s="16"/>
      <c r="B107" s="20" t="s">
        <v>216</v>
      </c>
      <c r="C107" s="20" t="str">
        <f t="shared" si="1"/>
        <v>Journal of Development Economics</v>
      </c>
      <c r="D107" s="20" t="s">
        <v>218</v>
      </c>
      <c r="E107" s="2" t="s">
        <v>2846</v>
      </c>
      <c r="F107" s="3" t="s">
        <v>217</v>
      </c>
    </row>
    <row r="108" spans="1:6" ht="13.5">
      <c r="A108" s="16"/>
      <c r="B108" s="20" t="s">
        <v>219</v>
      </c>
      <c r="C108" s="20" t="str">
        <f t="shared" si="1"/>
        <v>Journal of Experimental Marine Biology and Ecology</v>
      </c>
      <c r="D108" s="20" t="s">
        <v>103</v>
      </c>
      <c r="E108" s="2" t="s">
        <v>2847</v>
      </c>
      <c r="F108" s="3" t="s">
        <v>220</v>
      </c>
    </row>
    <row r="109" spans="1:6" ht="13.5">
      <c r="A109" s="16"/>
      <c r="B109" s="20" t="s">
        <v>221</v>
      </c>
      <c r="C109" s="20" t="str">
        <f t="shared" si="1"/>
        <v>Journal of Food Composition and Analysis</v>
      </c>
      <c r="D109" s="20" t="s">
        <v>140</v>
      </c>
      <c r="E109" s="2" t="s">
        <v>2848</v>
      </c>
      <c r="F109" s="3" t="s">
        <v>222</v>
      </c>
    </row>
    <row r="110" spans="1:6" ht="13.5">
      <c r="A110" s="16"/>
      <c r="B110" s="20" t="s">
        <v>223</v>
      </c>
      <c r="C110" s="20" t="str">
        <f t="shared" si="1"/>
        <v>Journal of Food Engineering</v>
      </c>
      <c r="D110" s="20" t="s">
        <v>73</v>
      </c>
      <c r="E110" s="2" t="s">
        <v>2849</v>
      </c>
      <c r="F110" s="3" t="s">
        <v>224</v>
      </c>
    </row>
    <row r="111" spans="1:6" ht="13.5">
      <c r="A111" s="16"/>
      <c r="B111" s="20" t="s">
        <v>225</v>
      </c>
      <c r="C111" s="20" t="str">
        <f t="shared" si="1"/>
        <v>Journal of Human Evolution</v>
      </c>
      <c r="D111" s="20" t="s">
        <v>76</v>
      </c>
      <c r="E111" s="2" t="s">
        <v>2850</v>
      </c>
      <c r="F111" s="3" t="s">
        <v>226</v>
      </c>
    </row>
    <row r="112" spans="1:6" ht="13.5">
      <c r="A112" s="16"/>
      <c r="B112" s="20" t="s">
        <v>227</v>
      </c>
      <c r="C112" s="20" t="str">
        <f t="shared" si="1"/>
        <v>Journal of Hydrology</v>
      </c>
      <c r="D112" s="20" t="s">
        <v>229</v>
      </c>
      <c r="E112" s="2" t="s">
        <v>2851</v>
      </c>
      <c r="F112" s="3" t="s">
        <v>228</v>
      </c>
    </row>
    <row r="113" spans="1:6" ht="13.5">
      <c r="A113" s="16"/>
      <c r="B113" s="20" t="s">
        <v>230</v>
      </c>
      <c r="C113" s="20" t="str">
        <f t="shared" si="1"/>
        <v>Journal of Insect Physiology</v>
      </c>
      <c r="D113" s="20" t="s">
        <v>232</v>
      </c>
      <c r="E113" s="2" t="s">
        <v>2852</v>
      </c>
      <c r="F113" s="3" t="s">
        <v>231</v>
      </c>
    </row>
    <row r="114" spans="1:6" ht="13.5">
      <c r="A114" s="16"/>
      <c r="B114" s="20" t="s">
        <v>233</v>
      </c>
      <c r="C114" s="20" t="str">
        <f t="shared" si="1"/>
        <v>Journal of Invertebrate Pathology</v>
      </c>
      <c r="D114" s="20" t="s">
        <v>211</v>
      </c>
      <c r="E114" s="2" t="s">
        <v>2853</v>
      </c>
      <c r="F114" s="3" t="s">
        <v>234</v>
      </c>
    </row>
    <row r="115" spans="1:6" ht="13.5">
      <c r="A115" s="16"/>
      <c r="B115" s="20" t="s">
        <v>235</v>
      </c>
      <c r="C115" s="20" t="str">
        <f t="shared" si="1"/>
        <v>Journal of Rural Studies</v>
      </c>
      <c r="D115" s="20" t="s">
        <v>115</v>
      </c>
      <c r="E115" s="2" t="s">
        <v>2854</v>
      </c>
      <c r="F115" s="3" t="s">
        <v>236</v>
      </c>
    </row>
    <row r="116" spans="1:6" ht="13.5">
      <c r="A116" s="16"/>
      <c r="B116" s="20" t="s">
        <v>237</v>
      </c>
      <c r="C116" s="20" t="str">
        <f t="shared" si="1"/>
        <v>Journal of Stored Products Research</v>
      </c>
      <c r="D116" s="20" t="s">
        <v>211</v>
      </c>
      <c r="E116" s="2" t="s">
        <v>2855</v>
      </c>
      <c r="F116" s="3" t="s">
        <v>238</v>
      </c>
    </row>
    <row r="117" spans="1:6" ht="13.5">
      <c r="A117" s="16"/>
      <c r="B117" s="20" t="s">
        <v>239</v>
      </c>
      <c r="C117" s="20" t="str">
        <f t="shared" si="1"/>
        <v>Journal of Theoretical Biology</v>
      </c>
      <c r="D117" s="20" t="s">
        <v>241</v>
      </c>
      <c r="E117" s="2" t="s">
        <v>2856</v>
      </c>
      <c r="F117" s="3" t="s">
        <v>240</v>
      </c>
    </row>
    <row r="118" spans="1:6" ht="13.5">
      <c r="A118" s="16"/>
      <c r="B118" s="20" t="s">
        <v>242</v>
      </c>
      <c r="C118" s="20" t="str">
        <f t="shared" si="1"/>
        <v>Land Use Policy</v>
      </c>
      <c r="D118" s="20" t="s">
        <v>23</v>
      </c>
      <c r="E118" s="2" t="s">
        <v>2857</v>
      </c>
      <c r="F118" s="3" t="s">
        <v>243</v>
      </c>
    </row>
    <row r="119" spans="1:6" ht="13.5">
      <c r="A119" s="16"/>
      <c r="B119" s="20" t="s">
        <v>244</v>
      </c>
      <c r="C119" s="20" t="str">
        <f t="shared" si="1"/>
        <v>Landscape and Urban Planning</v>
      </c>
      <c r="D119" s="20" t="s">
        <v>26</v>
      </c>
      <c r="E119" s="2" t="s">
        <v>2858</v>
      </c>
      <c r="F119" s="3" t="s">
        <v>245</v>
      </c>
    </row>
    <row r="120" spans="1:6" ht="13.5">
      <c r="A120" s="16"/>
      <c r="B120" s="20" t="s">
        <v>246</v>
      </c>
      <c r="C120" s="20" t="str">
        <f t="shared" si="1"/>
        <v>Landscape Planning</v>
      </c>
      <c r="D120" s="20" t="s">
        <v>16</v>
      </c>
      <c r="E120" s="2" t="s">
        <v>2859</v>
      </c>
      <c r="F120" s="3" t="s">
        <v>247</v>
      </c>
    </row>
    <row r="121" spans="1:6" ht="13.5">
      <c r="A121" s="16"/>
      <c r="B121" s="20" t="s">
        <v>248</v>
      </c>
      <c r="C121" s="20" t="str">
        <f t="shared" si="1"/>
        <v>Livestock Production Science</v>
      </c>
      <c r="D121" s="20" t="s">
        <v>218</v>
      </c>
      <c r="E121" s="2" t="s">
        <v>2860</v>
      </c>
      <c r="F121" s="3" t="s">
        <v>249</v>
      </c>
    </row>
    <row r="122" spans="1:6" ht="13.5">
      <c r="A122" s="16"/>
      <c r="B122" s="20" t="s">
        <v>250</v>
      </c>
      <c r="C122" s="20" t="str">
        <f t="shared" si="1"/>
        <v>LWT - Food Science and Technology</v>
      </c>
      <c r="D122" s="20" t="s">
        <v>252</v>
      </c>
      <c r="E122" s="2" t="s">
        <v>2861</v>
      </c>
      <c r="F122" s="3" t="s">
        <v>251</v>
      </c>
    </row>
    <row r="123" spans="1:6" ht="13.5">
      <c r="A123" s="16"/>
      <c r="B123" s="20" t="s">
        <v>253</v>
      </c>
      <c r="C123" s="20" t="str">
        <f t="shared" si="1"/>
        <v>Mathematical Biosciences</v>
      </c>
      <c r="D123" s="20" t="s">
        <v>103</v>
      </c>
      <c r="E123" s="2" t="s">
        <v>2862</v>
      </c>
      <c r="F123" s="3" t="s">
        <v>254</v>
      </c>
    </row>
    <row r="124" spans="1:6" ht="13.5">
      <c r="A124" s="16"/>
      <c r="B124" s="20" t="s">
        <v>255</v>
      </c>
      <c r="C124" s="20" t="str">
        <f t="shared" si="1"/>
        <v>Meat Science</v>
      </c>
      <c r="D124" s="20" t="s">
        <v>123</v>
      </c>
      <c r="E124" s="2" t="s">
        <v>2863</v>
      </c>
      <c r="F124" s="3" t="s">
        <v>256</v>
      </c>
    </row>
    <row r="125" spans="1:6" ht="13.5">
      <c r="A125" s="16"/>
      <c r="B125" s="20" t="s">
        <v>257</v>
      </c>
      <c r="C125" s="20" t="str">
        <f t="shared" si="1"/>
        <v>Molecular Phylogenetics and Evolution</v>
      </c>
      <c r="D125" s="20" t="s">
        <v>130</v>
      </c>
      <c r="E125" s="2" t="s">
        <v>2864</v>
      </c>
      <c r="F125" s="3" t="s">
        <v>258</v>
      </c>
    </row>
    <row r="126" spans="1:6" ht="13.5">
      <c r="A126" s="16"/>
      <c r="B126" s="20" t="s">
        <v>259</v>
      </c>
      <c r="C126" s="20" t="str">
        <f t="shared" si="1"/>
        <v>Mycological Research</v>
      </c>
      <c r="D126" s="20" t="s">
        <v>13</v>
      </c>
      <c r="E126" s="2" t="s">
        <v>2865</v>
      </c>
      <c r="F126" s="3" t="s">
        <v>260</v>
      </c>
    </row>
    <row r="127" spans="1:6" ht="13.5">
      <c r="A127" s="16"/>
      <c r="B127" s="20" t="s">
        <v>261</v>
      </c>
      <c r="C127" s="20" t="str">
        <f t="shared" si="1"/>
        <v>Mycologist</v>
      </c>
      <c r="D127" s="20" t="s">
        <v>140</v>
      </c>
      <c r="E127" s="2" t="s">
        <v>2866</v>
      </c>
      <c r="F127" s="3" t="s">
        <v>262</v>
      </c>
    </row>
    <row r="128" spans="1:6" ht="13.5">
      <c r="A128" s="16"/>
      <c r="B128" s="20" t="s">
        <v>263</v>
      </c>
      <c r="C128" s="20" t="str">
        <f t="shared" si="1"/>
        <v>Netherlands Journal of Sea Research</v>
      </c>
      <c r="D128" s="20" t="s">
        <v>241</v>
      </c>
      <c r="E128" s="2" t="s">
        <v>2867</v>
      </c>
      <c r="F128" s="3" t="s">
        <v>264</v>
      </c>
    </row>
    <row r="129" spans="1:6" ht="13.5">
      <c r="A129" s="16"/>
      <c r="B129" s="20" t="s">
        <v>265</v>
      </c>
      <c r="C129" s="20" t="str">
        <f t="shared" si="1"/>
        <v>Parasitology Today</v>
      </c>
      <c r="D129" s="20" t="s">
        <v>115</v>
      </c>
      <c r="E129" s="2" t="s">
        <v>2868</v>
      </c>
      <c r="F129" s="3" t="s">
        <v>266</v>
      </c>
    </row>
    <row r="130" spans="1:6" ht="13.5">
      <c r="A130" s="16"/>
      <c r="B130" s="20" t="s">
        <v>267</v>
      </c>
      <c r="C130" s="20" t="str">
        <f t="shared" si="1"/>
        <v>Pesticide Biochemistry and Physiology</v>
      </c>
      <c r="D130" s="20" t="s">
        <v>204</v>
      </c>
      <c r="E130" s="2" t="s">
        <v>2869</v>
      </c>
      <c r="F130" s="3" t="s">
        <v>268</v>
      </c>
    </row>
    <row r="131" spans="1:6" ht="13.5">
      <c r="A131" s="16"/>
      <c r="B131" s="20" t="s">
        <v>269</v>
      </c>
      <c r="C131" s="20" t="str">
        <f t="shared" si="1"/>
        <v>Physiological and Molecular Plant Pathology</v>
      </c>
      <c r="D131" s="20" t="s">
        <v>140</v>
      </c>
      <c r="E131" s="2" t="s">
        <v>2870</v>
      </c>
      <c r="F131" s="3" t="s">
        <v>270</v>
      </c>
    </row>
    <row r="132" spans="1:6" ht="13.5">
      <c r="A132" s="16"/>
      <c r="B132" s="20" t="s">
        <v>271</v>
      </c>
      <c r="C132" s="20" t="str">
        <f t="shared" si="1"/>
        <v>Physiological Plant Pathology</v>
      </c>
      <c r="D132" s="20" t="s">
        <v>273</v>
      </c>
      <c r="E132" s="2" t="s">
        <v>2871</v>
      </c>
      <c r="F132" s="3" t="s">
        <v>272</v>
      </c>
    </row>
    <row r="133" spans="1:6" ht="13.5">
      <c r="A133" s="16"/>
      <c r="B133" s="20" t="s">
        <v>274</v>
      </c>
      <c r="C133" s="20" t="str">
        <f t="shared" si="1"/>
        <v>Phytochemistry</v>
      </c>
      <c r="D133" s="20" t="s">
        <v>241</v>
      </c>
      <c r="E133" s="2" t="s">
        <v>2872</v>
      </c>
      <c r="F133" s="3" t="s">
        <v>275</v>
      </c>
    </row>
    <row r="134" spans="1:6" ht="13.5">
      <c r="A134" s="16"/>
      <c r="B134" s="20" t="s">
        <v>276</v>
      </c>
      <c r="C134" s="20" t="str">
        <f t="shared" si="1"/>
        <v>Plant Science</v>
      </c>
      <c r="D134" s="20" t="s">
        <v>115</v>
      </c>
      <c r="E134" s="2" t="s">
        <v>2873</v>
      </c>
      <c r="F134" s="3" t="s">
        <v>277</v>
      </c>
    </row>
    <row r="135" spans="1:6" ht="13.5">
      <c r="A135" s="16"/>
      <c r="B135" s="20" t="s">
        <v>278</v>
      </c>
      <c r="C135" s="20" t="str">
        <f t="shared" si="1"/>
        <v>Plant Science Letters</v>
      </c>
      <c r="D135" s="20" t="s">
        <v>280</v>
      </c>
      <c r="E135" s="2" t="s">
        <v>2874</v>
      </c>
      <c r="F135" s="3" t="s">
        <v>279</v>
      </c>
    </row>
    <row r="136" spans="1:6" ht="13.5">
      <c r="A136" s="16"/>
      <c r="B136" s="20" t="s">
        <v>281</v>
      </c>
      <c r="C136" s="20" t="str">
        <f t="shared" si="1"/>
        <v>Postharvest Biology and Technology</v>
      </c>
      <c r="D136" s="20" t="s">
        <v>57</v>
      </c>
      <c r="E136" s="2" t="s">
        <v>2875</v>
      </c>
      <c r="F136" s="3" t="s">
        <v>282</v>
      </c>
    </row>
    <row r="137" spans="1:6" ht="13.5">
      <c r="A137" s="16"/>
      <c r="B137" s="20" t="s">
        <v>283</v>
      </c>
      <c r="C137" s="20" t="str">
        <f t="shared" si="1"/>
        <v>Preventive Veterinary Medicine</v>
      </c>
      <c r="D137" s="20" t="s">
        <v>73</v>
      </c>
      <c r="E137" s="2" t="s">
        <v>2876</v>
      </c>
      <c r="F137" s="3" t="s">
        <v>284</v>
      </c>
    </row>
    <row r="138" spans="1:6" ht="13.5">
      <c r="A138" s="16"/>
      <c r="B138" s="20" t="s">
        <v>285</v>
      </c>
      <c r="C138" s="20" t="str">
        <f t="shared" si="1"/>
        <v>Radiation Botany</v>
      </c>
      <c r="D138" s="20" t="s">
        <v>287</v>
      </c>
      <c r="E138" s="2" t="s">
        <v>2877</v>
      </c>
      <c r="F138" s="3" t="s">
        <v>286</v>
      </c>
    </row>
    <row r="139" spans="1:6" ht="13.5">
      <c r="A139" s="16"/>
      <c r="B139" s="20" t="s">
        <v>288</v>
      </c>
      <c r="C139" s="20" t="str">
        <f t="shared" si="1"/>
        <v>Scientia Horticulturae</v>
      </c>
      <c r="D139" s="20" t="s">
        <v>87</v>
      </c>
      <c r="E139" s="2" t="s">
        <v>2878</v>
      </c>
      <c r="F139" s="3" t="s">
        <v>289</v>
      </c>
    </row>
    <row r="140" spans="1:6" ht="13.5">
      <c r="A140" s="16"/>
      <c r="B140" s="20" t="s">
        <v>290</v>
      </c>
      <c r="C140" s="20" t="str">
        <f t="shared" si="1"/>
        <v>Small Ruminant Research</v>
      </c>
      <c r="D140" s="20" t="s">
        <v>183</v>
      </c>
      <c r="E140" s="2" t="s">
        <v>2879</v>
      </c>
      <c r="F140" s="3" t="s">
        <v>291</v>
      </c>
    </row>
    <row r="141" spans="1:6" ht="13.5">
      <c r="A141" s="16"/>
      <c r="B141" s="20" t="s">
        <v>292</v>
      </c>
      <c r="C141" s="20" t="str">
        <f t="shared" si="1"/>
        <v>Soil and Tillage Research</v>
      </c>
      <c r="D141" s="20" t="s">
        <v>294</v>
      </c>
      <c r="E141" s="2" t="s">
        <v>2880</v>
      </c>
      <c r="F141" s="3" t="s">
        <v>293</v>
      </c>
    </row>
    <row r="142" spans="1:6" ht="13.5">
      <c r="A142" s="16"/>
      <c r="B142" s="20" t="s">
        <v>295</v>
      </c>
      <c r="C142" s="20" t="str">
        <f t="shared" si="1"/>
        <v>Soil Biology and Biochemistry</v>
      </c>
      <c r="D142" s="20" t="s">
        <v>156</v>
      </c>
      <c r="E142" s="2" t="s">
        <v>2881</v>
      </c>
      <c r="F142" s="3" t="s">
        <v>296</v>
      </c>
    </row>
    <row r="143" spans="1:6" ht="13.5">
      <c r="A143" s="16"/>
      <c r="B143" s="20" t="s">
        <v>297</v>
      </c>
      <c r="C143" s="20" t="str">
        <f t="shared" si="1"/>
        <v>Soil Technology</v>
      </c>
      <c r="D143" s="20" t="s">
        <v>183</v>
      </c>
      <c r="E143" s="2" t="s">
        <v>2882</v>
      </c>
      <c r="F143" s="3" t="s">
        <v>298</v>
      </c>
    </row>
    <row r="144" spans="1:6" ht="13.5">
      <c r="A144" s="16"/>
      <c r="B144" s="20" t="s">
        <v>299</v>
      </c>
      <c r="C144" s="20" t="str">
        <f t="shared" si="1"/>
        <v>The British Journal of Animal Behaviour</v>
      </c>
      <c r="D144" s="20" t="s">
        <v>301</v>
      </c>
      <c r="E144" s="2" t="s">
        <v>2883</v>
      </c>
      <c r="F144" s="3" t="s">
        <v>300</v>
      </c>
    </row>
    <row r="145" spans="1:6" ht="13.5">
      <c r="A145" s="16"/>
      <c r="B145" s="20" t="s">
        <v>302</v>
      </c>
      <c r="C145" s="20" t="str">
        <f t="shared" si="1"/>
        <v>Theoretical Population Biology</v>
      </c>
      <c r="D145" s="20" t="s">
        <v>304</v>
      </c>
      <c r="E145" s="2" t="s">
        <v>2884</v>
      </c>
      <c r="F145" s="3" t="s">
        <v>303</v>
      </c>
    </row>
    <row r="146" spans="1:6" ht="13.5">
      <c r="A146" s="16"/>
      <c r="B146" s="20" t="s">
        <v>305</v>
      </c>
      <c r="C146" s="20" t="str">
        <f t="shared" si="1"/>
        <v>Theriogenology</v>
      </c>
      <c r="D146" s="20" t="s">
        <v>218</v>
      </c>
      <c r="E146" s="2" t="s">
        <v>2885</v>
      </c>
      <c r="F146" s="3" t="s">
        <v>306</v>
      </c>
    </row>
    <row r="147" spans="1:6" ht="13.5">
      <c r="A147" s="16"/>
      <c r="B147" s="20" t="s">
        <v>307</v>
      </c>
      <c r="C147" s="20" t="str">
        <f t="shared" si="1"/>
        <v>Transactions of the British Mycological Society</v>
      </c>
      <c r="D147" s="20" t="s">
        <v>309</v>
      </c>
      <c r="E147" s="2" t="s">
        <v>2886</v>
      </c>
      <c r="F147" s="3" t="s">
        <v>308</v>
      </c>
    </row>
    <row r="148" spans="1:6" ht="13.5">
      <c r="A148" s="16"/>
      <c r="B148" s="20" t="s">
        <v>310</v>
      </c>
      <c r="C148" s="20" t="str">
        <f t="shared" si="1"/>
        <v>Trends in Food Science &amp; Technology</v>
      </c>
      <c r="D148" s="20" t="s">
        <v>174</v>
      </c>
      <c r="E148" s="2" t="s">
        <v>2887</v>
      </c>
      <c r="F148" s="3" t="s">
        <v>311</v>
      </c>
    </row>
    <row r="149" spans="1:6" ht="13.5">
      <c r="A149" s="16"/>
      <c r="B149" s="20" t="s">
        <v>312</v>
      </c>
      <c r="C149" s="20" t="str">
        <f t="shared" si="1"/>
        <v>Urban Ecology</v>
      </c>
      <c r="D149" s="20" t="s">
        <v>314</v>
      </c>
      <c r="E149" s="2" t="s">
        <v>2888</v>
      </c>
      <c r="F149" s="3" t="s">
        <v>313</v>
      </c>
    </row>
    <row r="150" spans="1:6" ht="13.5">
      <c r="A150" s="16"/>
      <c r="B150" s="20" t="s">
        <v>315</v>
      </c>
      <c r="C150" s="20" t="str">
        <f t="shared" si="1"/>
        <v>Vaccine</v>
      </c>
      <c r="D150" s="20" t="s">
        <v>43</v>
      </c>
      <c r="E150" s="2" t="s">
        <v>2889</v>
      </c>
      <c r="F150" s="3" t="s">
        <v>316</v>
      </c>
    </row>
    <row r="151" spans="1:6" ht="13.5">
      <c r="A151" s="16"/>
      <c r="B151" s="20" t="s">
        <v>317</v>
      </c>
      <c r="C151" s="20" t="str">
        <f t="shared" si="1"/>
        <v>Veterinary Immunology and Immunopathology</v>
      </c>
      <c r="D151" s="20" t="s">
        <v>319</v>
      </c>
      <c r="E151" s="2" t="s">
        <v>2890</v>
      </c>
      <c r="F151" s="3" t="s">
        <v>318</v>
      </c>
    </row>
    <row r="152" spans="1:6" ht="13.5">
      <c r="A152" s="16"/>
      <c r="B152" s="20" t="s">
        <v>320</v>
      </c>
      <c r="C152" s="20" t="str">
        <f t="shared" si="1"/>
        <v>Veterinary Microbiology</v>
      </c>
      <c r="D152" s="20" t="s">
        <v>32</v>
      </c>
      <c r="E152" s="2" t="s">
        <v>2891</v>
      </c>
      <c r="F152" s="3" t="s">
        <v>321</v>
      </c>
    </row>
    <row r="153" spans="1:6" ht="13.5">
      <c r="A153" s="16"/>
      <c r="B153" s="20" t="s">
        <v>322</v>
      </c>
      <c r="C153" s="20" t="str">
        <f t="shared" si="1"/>
        <v>Veterinary Parasitology</v>
      </c>
      <c r="D153" s="20" t="s">
        <v>79</v>
      </c>
      <c r="E153" s="2" t="s">
        <v>2892</v>
      </c>
      <c r="F153" s="3" t="s">
        <v>323</v>
      </c>
    </row>
    <row r="154" spans="1:6" ht="13.5">
      <c r="A154" s="16"/>
      <c r="B154" s="20" t="s">
        <v>324</v>
      </c>
      <c r="C154" s="20" t="str">
        <f t="shared" si="1"/>
        <v>World Development</v>
      </c>
      <c r="D154" s="20" t="s">
        <v>87</v>
      </c>
      <c r="E154" s="2" t="s">
        <v>2893</v>
      </c>
      <c r="F154" s="3" t="s">
        <v>325</v>
      </c>
    </row>
    <row r="155" spans="1:4" ht="13.5">
      <c r="A155" s="16"/>
      <c r="B155" s="16"/>
      <c r="C155" s="16"/>
      <c r="D155" s="6" t="s">
        <v>4021</v>
      </c>
    </row>
    <row r="156" spans="1:4" ht="13.5">
      <c r="A156" s="15" t="s">
        <v>326</v>
      </c>
      <c r="B156" s="15"/>
      <c r="C156" s="15"/>
      <c r="D156" s="15"/>
    </row>
    <row r="157" spans="1:4" ht="14.25" thickBot="1">
      <c r="A157" s="16"/>
      <c r="B157" s="17" t="s">
        <v>9</v>
      </c>
      <c r="C157" s="17" t="s">
        <v>10</v>
      </c>
      <c r="D157" s="17" t="s">
        <v>11</v>
      </c>
    </row>
    <row r="158" spans="1:6" ht="14.25" thickTop="1">
      <c r="A158" s="16"/>
      <c r="B158" s="20" t="s">
        <v>327</v>
      </c>
      <c r="C158" s="20" t="str">
        <f aca="true" t="shared" si="2" ref="C158:C218">HYPERLINK(E158,F158)</f>
        <v>Advances in Biophysics</v>
      </c>
      <c r="D158" s="20" t="s">
        <v>73</v>
      </c>
      <c r="E158" s="2" t="s">
        <v>2894</v>
      </c>
      <c r="F158" s="3" t="s">
        <v>328</v>
      </c>
    </row>
    <row r="159" spans="1:6" ht="13.5">
      <c r="A159" s="15"/>
      <c r="B159" s="22" t="s">
        <v>329</v>
      </c>
      <c r="C159" s="22" t="str">
        <f t="shared" si="2"/>
        <v>Advances in Enzyme Regulation</v>
      </c>
      <c r="D159" s="20" t="s">
        <v>229</v>
      </c>
      <c r="E159" s="2" t="s">
        <v>2895</v>
      </c>
      <c r="F159" s="3" t="s">
        <v>330</v>
      </c>
    </row>
    <row r="160" spans="1:6" ht="13.5">
      <c r="A160" s="16"/>
      <c r="B160" s="23" t="s">
        <v>331</v>
      </c>
      <c r="C160" s="23" t="str">
        <f t="shared" si="2"/>
        <v>Advances in Free Radical Biology &amp; Medicine</v>
      </c>
      <c r="D160" s="20" t="s">
        <v>333</v>
      </c>
      <c r="E160" s="2" t="s">
        <v>2896</v>
      </c>
      <c r="F160" s="3" t="s">
        <v>332</v>
      </c>
    </row>
    <row r="161" spans="1:6" ht="13.5">
      <c r="A161" s="16"/>
      <c r="B161" s="20" t="s">
        <v>334</v>
      </c>
      <c r="C161" s="20" t="str">
        <f t="shared" si="2"/>
        <v>Analytical Biochemistry</v>
      </c>
      <c r="D161" s="20" t="s">
        <v>336</v>
      </c>
      <c r="E161" s="2" t="s">
        <v>2897</v>
      </c>
      <c r="F161" s="3" t="s">
        <v>335</v>
      </c>
    </row>
    <row r="162" spans="1:6" ht="13.5">
      <c r="A162" s="16"/>
      <c r="B162" s="20" t="s">
        <v>337</v>
      </c>
      <c r="C162" s="20" t="str">
        <f t="shared" si="2"/>
        <v>Archives of Biochemistry and Biophysics</v>
      </c>
      <c r="D162" s="20" t="s">
        <v>339</v>
      </c>
      <c r="E162" s="2" t="s">
        <v>2898</v>
      </c>
      <c r="F162" s="3" t="s">
        <v>338</v>
      </c>
    </row>
    <row r="163" spans="1:6" ht="13.5">
      <c r="A163" s="16"/>
      <c r="B163" s="20" t="s">
        <v>340</v>
      </c>
      <c r="C163" s="20" t="str">
        <f t="shared" si="2"/>
        <v>Archives of Gerontology and Geriatrics</v>
      </c>
      <c r="D163" s="20" t="s">
        <v>73</v>
      </c>
      <c r="E163" s="2" t="s">
        <v>2899</v>
      </c>
      <c r="F163" s="3" t="s">
        <v>341</v>
      </c>
    </row>
    <row r="164" spans="1:6" ht="13.5">
      <c r="A164" s="16"/>
      <c r="B164" s="20" t="s">
        <v>342</v>
      </c>
      <c r="C164" s="21" t="str">
        <f t="shared" si="2"/>
        <v>Biochemical and Biophysical Research Communications</v>
      </c>
      <c r="D164" s="20" t="s">
        <v>344</v>
      </c>
      <c r="E164" s="2" t="s">
        <v>2900</v>
      </c>
      <c r="F164" s="3" t="s">
        <v>343</v>
      </c>
    </row>
    <row r="165" spans="1:6" ht="13.5">
      <c r="A165" s="16"/>
      <c r="B165" s="20" t="s">
        <v>345</v>
      </c>
      <c r="C165" s="20" t="str">
        <f t="shared" si="2"/>
        <v>Biochemical Education</v>
      </c>
      <c r="D165" s="20" t="s">
        <v>76</v>
      </c>
      <c r="E165" s="2" t="s">
        <v>2901</v>
      </c>
      <c r="F165" s="3" t="s">
        <v>346</v>
      </c>
    </row>
    <row r="166" spans="1:6" ht="13.5">
      <c r="A166" s="16"/>
      <c r="B166" s="20" t="s">
        <v>347</v>
      </c>
      <c r="C166" s="20" t="str">
        <f t="shared" si="2"/>
        <v>Biochemical Medicine</v>
      </c>
      <c r="D166" s="20" t="s">
        <v>349</v>
      </c>
      <c r="E166" s="2" t="s">
        <v>2902</v>
      </c>
      <c r="F166" s="3" t="s">
        <v>348</v>
      </c>
    </row>
    <row r="167" spans="1:6" ht="13.5">
      <c r="A167" s="16"/>
      <c r="B167" s="20" t="s">
        <v>350</v>
      </c>
      <c r="C167" s="20" t="str">
        <f t="shared" si="2"/>
        <v>Biochemical Medicine and Metabolic Biology</v>
      </c>
      <c r="D167" s="20" t="s">
        <v>26</v>
      </c>
      <c r="E167" s="2" t="s">
        <v>2903</v>
      </c>
      <c r="F167" s="3" t="s">
        <v>351</v>
      </c>
    </row>
    <row r="168" spans="1:6" ht="13.5">
      <c r="A168" s="16"/>
      <c r="B168" s="20" t="s">
        <v>85</v>
      </c>
      <c r="C168" s="20" t="str">
        <f t="shared" si="2"/>
        <v>Biochemical Systematics and Ecology</v>
      </c>
      <c r="D168" s="20" t="s">
        <v>87</v>
      </c>
      <c r="E168" s="2" t="s">
        <v>2792</v>
      </c>
      <c r="F168" s="3" t="s">
        <v>86</v>
      </c>
    </row>
    <row r="169" spans="1:6" ht="13.5">
      <c r="A169" s="16"/>
      <c r="B169" s="20" t="s">
        <v>352</v>
      </c>
      <c r="C169" s="20" t="str">
        <f t="shared" si="2"/>
        <v>Biochimica et Biophysica Acta</v>
      </c>
      <c r="D169" s="20" t="s">
        <v>354</v>
      </c>
      <c r="E169" s="2" t="s">
        <v>2904</v>
      </c>
      <c r="F169" s="3" t="s">
        <v>353</v>
      </c>
    </row>
    <row r="170" spans="1:6" ht="13.5">
      <c r="A170" s="16"/>
      <c r="B170" s="20" t="s">
        <v>355</v>
      </c>
      <c r="C170" s="20" t="str">
        <f t="shared" si="2"/>
        <v>Biochimica et Biophysica Acta (BBA) - Bioenergetics</v>
      </c>
      <c r="D170" s="20" t="s">
        <v>103</v>
      </c>
      <c r="E170" s="2" t="s">
        <v>2905</v>
      </c>
      <c r="F170" s="3" t="s">
        <v>356</v>
      </c>
    </row>
    <row r="171" spans="1:6" ht="13.5">
      <c r="A171" s="16"/>
      <c r="B171" s="20" t="s">
        <v>357</v>
      </c>
      <c r="C171" s="20" t="str">
        <f t="shared" si="2"/>
        <v>Biochimica et Biophysica Acta (BBA) - Biomembranes</v>
      </c>
      <c r="D171" s="20" t="s">
        <v>103</v>
      </c>
      <c r="E171" s="2" t="s">
        <v>2906</v>
      </c>
      <c r="F171" s="3" t="s">
        <v>358</v>
      </c>
    </row>
    <row r="172" spans="1:6" ht="13.5">
      <c r="A172" s="16"/>
      <c r="B172" s="20" t="s">
        <v>359</v>
      </c>
      <c r="C172" s="20" t="str">
        <f t="shared" si="2"/>
        <v>Biochimica et Biophysica Acta (BBA) - Biophysics including Photosynthesis</v>
      </c>
      <c r="D172" s="20" t="s">
        <v>361</v>
      </c>
      <c r="E172" s="2" t="s">
        <v>2907</v>
      </c>
      <c r="F172" s="3" t="s">
        <v>360</v>
      </c>
    </row>
    <row r="173" spans="1:6" ht="13.5">
      <c r="A173" s="16"/>
      <c r="B173" s="20" t="s">
        <v>362</v>
      </c>
      <c r="C173" s="20" t="str">
        <f t="shared" si="2"/>
        <v>Biochimica et Biophysica Acta (BBA) - Enzymology</v>
      </c>
      <c r="D173" s="20" t="s">
        <v>364</v>
      </c>
      <c r="E173" s="2" t="s">
        <v>2908</v>
      </c>
      <c r="F173" s="3" t="s">
        <v>363</v>
      </c>
    </row>
    <row r="174" spans="1:6" ht="13.5">
      <c r="A174" s="16"/>
      <c r="B174" s="20" t="s">
        <v>365</v>
      </c>
      <c r="C174" s="20" t="str">
        <f t="shared" si="2"/>
        <v>Biochimica et Biophysica Acta (BBA) - Enzymology and Biological Oxidation</v>
      </c>
      <c r="D174" s="20" t="s">
        <v>361</v>
      </c>
      <c r="E174" s="2" t="s">
        <v>2909</v>
      </c>
      <c r="F174" s="3" t="s">
        <v>366</v>
      </c>
    </row>
    <row r="175" spans="1:6" ht="13.5">
      <c r="A175" s="16"/>
      <c r="B175" s="20" t="s">
        <v>367</v>
      </c>
      <c r="C175" s="20" t="str">
        <f t="shared" si="2"/>
        <v>Biochimica et Biophysica Acta (BBA) - Gene Structure and Expression</v>
      </c>
      <c r="D175" s="20" t="s">
        <v>73</v>
      </c>
      <c r="E175" s="2" t="s">
        <v>2910</v>
      </c>
      <c r="F175" s="3" t="s">
        <v>368</v>
      </c>
    </row>
    <row r="176" spans="1:6" ht="13.5">
      <c r="A176" s="16"/>
      <c r="B176" s="20" t="s">
        <v>369</v>
      </c>
      <c r="C176" s="20" t="str">
        <f t="shared" si="2"/>
        <v>Biochimica et Biophysica Acta (BBA) - General Subjects</v>
      </c>
      <c r="D176" s="20" t="s">
        <v>120</v>
      </c>
      <c r="E176" s="2" t="s">
        <v>2911</v>
      </c>
      <c r="F176" s="3" t="s">
        <v>370</v>
      </c>
    </row>
    <row r="177" spans="1:6" ht="13.5">
      <c r="A177" s="16"/>
      <c r="B177" s="20" t="s">
        <v>371</v>
      </c>
      <c r="C177" s="20" t="str">
        <f t="shared" si="2"/>
        <v>Biochimica et Biophysica Acta (BBA) - Lipids and Lipid Metabolism</v>
      </c>
      <c r="D177" s="20" t="s">
        <v>211</v>
      </c>
      <c r="E177" s="2" t="s">
        <v>2912</v>
      </c>
      <c r="F177" s="3" t="s">
        <v>372</v>
      </c>
    </row>
    <row r="178" spans="1:6" ht="13.5">
      <c r="A178" s="16"/>
      <c r="B178" s="20" t="s">
        <v>373</v>
      </c>
      <c r="C178" s="20" t="str">
        <f t="shared" si="2"/>
        <v>Biochimica et Biophysica Acta (BBA) - Molecular Basis of Disease</v>
      </c>
      <c r="D178" s="20" t="s">
        <v>174</v>
      </c>
      <c r="E178" s="2" t="s">
        <v>2913</v>
      </c>
      <c r="F178" s="3" t="s">
        <v>374</v>
      </c>
    </row>
    <row r="179" spans="1:6" ht="13.5">
      <c r="A179" s="16"/>
      <c r="B179" s="20" t="s">
        <v>375</v>
      </c>
      <c r="C179" s="20" t="str">
        <f t="shared" si="2"/>
        <v>Biochimica et Biophysica Acta (BBA) - Molecular Cell Research</v>
      </c>
      <c r="D179" s="20" t="s">
        <v>73</v>
      </c>
      <c r="E179" s="2" t="s">
        <v>2914</v>
      </c>
      <c r="F179" s="3" t="s">
        <v>376</v>
      </c>
    </row>
    <row r="180" spans="1:6" ht="13.5">
      <c r="A180" s="16"/>
      <c r="B180" s="20" t="s">
        <v>377</v>
      </c>
      <c r="C180" s="20" t="str">
        <f t="shared" si="2"/>
        <v>Biochimica et Biophysica Acta (BBA) - Mucoproteins and Mucopolysaccharides</v>
      </c>
      <c r="D180" s="20" t="s">
        <v>379</v>
      </c>
      <c r="E180" s="2" t="s">
        <v>2915</v>
      </c>
      <c r="F180" s="3" t="s">
        <v>378</v>
      </c>
    </row>
    <row r="181" spans="1:6" ht="13.5">
      <c r="A181" s="16"/>
      <c r="B181" s="20" t="s">
        <v>380</v>
      </c>
      <c r="C181" s="20" t="str">
        <f t="shared" si="2"/>
        <v>Biochimica et Biophysica Acta (BBA) - Nucleic Acids and Protein Synthesis</v>
      </c>
      <c r="D181" s="20" t="s">
        <v>382</v>
      </c>
      <c r="E181" s="2" t="s">
        <v>2916</v>
      </c>
      <c r="F181" s="3" t="s">
        <v>381</v>
      </c>
    </row>
    <row r="182" spans="1:6" ht="13.5">
      <c r="A182" s="16"/>
      <c r="B182" s="20" t="s">
        <v>383</v>
      </c>
      <c r="C182" s="20" t="str">
        <f t="shared" si="2"/>
        <v>Biochimica et Biophysica Acta (BBA) - Protein Structure</v>
      </c>
      <c r="D182" s="20" t="s">
        <v>364</v>
      </c>
      <c r="E182" s="2" t="s">
        <v>2917</v>
      </c>
      <c r="F182" s="3" t="s">
        <v>384</v>
      </c>
    </row>
    <row r="183" spans="1:6" ht="13.5">
      <c r="A183" s="16"/>
      <c r="B183" s="20" t="s">
        <v>385</v>
      </c>
      <c r="C183" s="20" t="str">
        <f t="shared" si="2"/>
        <v>Biochimica et Biophysica Acta (BBA) - Protein Structure and Molecular Enzymology</v>
      </c>
      <c r="D183" s="20" t="s">
        <v>73</v>
      </c>
      <c r="E183" s="2" t="s">
        <v>2918</v>
      </c>
      <c r="F183" s="3" t="s">
        <v>386</v>
      </c>
    </row>
    <row r="184" spans="1:6" ht="13.5">
      <c r="A184" s="16"/>
      <c r="B184" s="20" t="s">
        <v>387</v>
      </c>
      <c r="C184" s="20" t="str">
        <f t="shared" si="2"/>
        <v>Biochimica et Biophysica Acta (BBA) - Reviews on Bioenergetics</v>
      </c>
      <c r="D184" s="20" t="s">
        <v>389</v>
      </c>
      <c r="E184" s="2" t="s">
        <v>2919</v>
      </c>
      <c r="F184" s="3" t="s">
        <v>388</v>
      </c>
    </row>
    <row r="185" spans="1:6" ht="13.5">
      <c r="A185" s="16"/>
      <c r="B185" s="20" t="s">
        <v>390</v>
      </c>
      <c r="C185" s="20" t="str">
        <f t="shared" si="2"/>
        <v>Biochimica et Biophysica Acta (BBA) - Reviews on Biomembranes</v>
      </c>
      <c r="D185" s="20" t="s">
        <v>76</v>
      </c>
      <c r="E185" s="2" t="s">
        <v>2920</v>
      </c>
      <c r="F185" s="3" t="s">
        <v>391</v>
      </c>
    </row>
    <row r="186" spans="1:6" ht="13.5">
      <c r="A186" s="16"/>
      <c r="B186" s="20" t="s">
        <v>392</v>
      </c>
      <c r="C186" s="20" t="str">
        <f t="shared" si="2"/>
        <v>Biochimica et Biophysica Acta (BBA) - Reviews on Cancer</v>
      </c>
      <c r="D186" s="20" t="s">
        <v>218</v>
      </c>
      <c r="E186" s="2" t="s">
        <v>2921</v>
      </c>
      <c r="F186" s="3" t="s">
        <v>393</v>
      </c>
    </row>
    <row r="187" spans="1:6" ht="13.5">
      <c r="A187" s="16"/>
      <c r="B187" s="20" t="s">
        <v>394</v>
      </c>
      <c r="C187" s="20" t="str">
        <f t="shared" si="2"/>
        <v>Biochimica et Biophysica Acta (BBA) - Specialized Section on Biophysical Subjects</v>
      </c>
      <c r="D187" s="20" t="s">
        <v>396</v>
      </c>
      <c r="E187" s="2" t="s">
        <v>2922</v>
      </c>
      <c r="F187" s="3" t="s">
        <v>395</v>
      </c>
    </row>
    <row r="188" spans="1:6" ht="13.5">
      <c r="A188" s="16"/>
      <c r="B188" s="20" t="s">
        <v>397</v>
      </c>
      <c r="C188" s="20" t="str">
        <f t="shared" si="2"/>
        <v>Biochimica et Biophysica Acta (BBA) - Specialized Section on Enzymological Subjects</v>
      </c>
      <c r="D188" s="20" t="s">
        <v>399</v>
      </c>
      <c r="E188" s="2" t="s">
        <v>2923</v>
      </c>
      <c r="F188" s="3" t="s">
        <v>398</v>
      </c>
    </row>
    <row r="189" spans="1:6" ht="13.5">
      <c r="A189" s="16"/>
      <c r="B189" s="20" t="s">
        <v>400</v>
      </c>
      <c r="C189" s="20" t="str">
        <f t="shared" si="2"/>
        <v>Biochimica et Biophysica Acta (BBA) - Specialized Section on Lipids and Related Subjects</v>
      </c>
      <c r="D189" s="20" t="s">
        <v>399</v>
      </c>
      <c r="E189" s="2" t="s">
        <v>2924</v>
      </c>
      <c r="F189" s="3" t="s">
        <v>401</v>
      </c>
    </row>
    <row r="190" spans="1:6" ht="13.5">
      <c r="A190" s="16"/>
      <c r="B190" s="20" t="s">
        <v>402</v>
      </c>
      <c r="C190" s="20" t="str">
        <f t="shared" si="2"/>
        <v>Biochimica et Biophysica Acta (BBA) - Specialized Section on Mucoproteins and Mucopolysaccharides</v>
      </c>
      <c r="D190" s="20" t="s">
        <v>396</v>
      </c>
      <c r="E190" s="2" t="s">
        <v>2925</v>
      </c>
      <c r="F190" s="3" t="s">
        <v>403</v>
      </c>
    </row>
    <row r="191" spans="1:6" ht="13.5">
      <c r="A191" s="16"/>
      <c r="B191" s="20" t="s">
        <v>404</v>
      </c>
      <c r="C191" s="20" t="str">
        <f t="shared" si="2"/>
        <v>Biochimica et Biophysica Acta (BBA) - Specialized Section on Nucleic Acids and Related Subjects</v>
      </c>
      <c r="D191" s="20" t="s">
        <v>406</v>
      </c>
      <c r="E191" s="2" t="s">
        <v>2926</v>
      </c>
      <c r="F191" s="3" t="s">
        <v>405</v>
      </c>
    </row>
    <row r="192" spans="1:6" ht="13.5">
      <c r="A192" s="16"/>
      <c r="B192" s="20" t="s">
        <v>407</v>
      </c>
      <c r="C192" s="20" t="str">
        <f t="shared" si="2"/>
        <v>Biochimie</v>
      </c>
      <c r="D192" s="20" t="s">
        <v>204</v>
      </c>
      <c r="E192" s="2" t="s">
        <v>2927</v>
      </c>
      <c r="F192" s="3" t="s">
        <v>408</v>
      </c>
    </row>
    <row r="193" spans="1:6" ht="13.5">
      <c r="A193" s="16"/>
      <c r="B193" s="20" t="s">
        <v>409</v>
      </c>
      <c r="C193" s="20" t="str">
        <f t="shared" si="2"/>
        <v>Bioelectrochemistry and Bioenergetics</v>
      </c>
      <c r="D193" s="20" t="s">
        <v>218</v>
      </c>
      <c r="E193" s="2" t="s">
        <v>2928</v>
      </c>
      <c r="F193" s="3" t="s">
        <v>410</v>
      </c>
    </row>
    <row r="194" spans="1:6" ht="13.5">
      <c r="A194" s="16"/>
      <c r="B194" s="20" t="s">
        <v>411</v>
      </c>
      <c r="C194" s="20" t="str">
        <f t="shared" si="2"/>
        <v>Bioinorganic Chemistry</v>
      </c>
      <c r="D194" s="20" t="s">
        <v>413</v>
      </c>
      <c r="E194" s="2" t="s">
        <v>2929</v>
      </c>
      <c r="F194" s="3" t="s">
        <v>412</v>
      </c>
    </row>
    <row r="195" spans="1:6" ht="13.5">
      <c r="A195" s="16"/>
      <c r="B195" s="20" t="s">
        <v>414</v>
      </c>
      <c r="C195" s="20" t="str">
        <f t="shared" si="2"/>
        <v>Biology of the Cell</v>
      </c>
      <c r="D195" s="20" t="s">
        <v>183</v>
      </c>
      <c r="E195" s="2" t="s">
        <v>2930</v>
      </c>
      <c r="F195" s="3" t="s">
        <v>415</v>
      </c>
    </row>
    <row r="196" spans="1:6" ht="13.5">
      <c r="A196" s="16"/>
      <c r="B196" s="20" t="s">
        <v>416</v>
      </c>
      <c r="C196" s="20" t="str">
        <f t="shared" si="2"/>
        <v>Bioorganic Chemistry</v>
      </c>
      <c r="D196" s="20" t="s">
        <v>204</v>
      </c>
      <c r="E196" s="2" t="s">
        <v>2931</v>
      </c>
      <c r="F196" s="3" t="s">
        <v>417</v>
      </c>
    </row>
    <row r="197" spans="1:6" ht="13.5">
      <c r="A197" s="16"/>
      <c r="B197" s="20" t="s">
        <v>418</v>
      </c>
      <c r="C197" s="20" t="str">
        <f t="shared" si="2"/>
        <v>Biophysical Chemistry</v>
      </c>
      <c r="D197" s="20" t="s">
        <v>87</v>
      </c>
      <c r="E197" s="2" t="s">
        <v>2932</v>
      </c>
      <c r="F197" s="3" t="s">
        <v>419</v>
      </c>
    </row>
    <row r="198" spans="1:6" ht="13.5">
      <c r="A198" s="16"/>
      <c r="B198" s="20" t="s">
        <v>420</v>
      </c>
      <c r="C198" s="20" t="str">
        <f t="shared" si="2"/>
        <v>Biosensors</v>
      </c>
      <c r="D198" s="20" t="s">
        <v>422</v>
      </c>
      <c r="E198" s="2" t="s">
        <v>2933</v>
      </c>
      <c r="F198" s="3" t="s">
        <v>421</v>
      </c>
    </row>
    <row r="199" spans="1:6" ht="13.5">
      <c r="A199" s="16"/>
      <c r="B199" s="20" t="s">
        <v>423</v>
      </c>
      <c r="C199" s="20" t="str">
        <f t="shared" si="2"/>
        <v>Biosensors and Bioelectronics</v>
      </c>
      <c r="D199" s="20" t="s">
        <v>174</v>
      </c>
      <c r="E199" s="2" t="s">
        <v>2934</v>
      </c>
      <c r="F199" s="3" t="s">
        <v>424</v>
      </c>
    </row>
    <row r="200" spans="1:6" ht="13.5">
      <c r="A200" s="16"/>
      <c r="B200" s="20" t="s">
        <v>425</v>
      </c>
      <c r="C200" s="20" t="str">
        <f t="shared" si="2"/>
        <v>Biotechnology Advances</v>
      </c>
      <c r="D200" s="20" t="s">
        <v>43</v>
      </c>
      <c r="E200" s="2" t="s">
        <v>2935</v>
      </c>
      <c r="F200" s="3" t="s">
        <v>426</v>
      </c>
    </row>
    <row r="201" spans="1:6" ht="13.5">
      <c r="A201" s="16"/>
      <c r="B201" s="20" t="s">
        <v>427</v>
      </c>
      <c r="C201" s="20" t="str">
        <f t="shared" si="2"/>
        <v>Cancer Genetics and Cytogenetics</v>
      </c>
      <c r="D201" s="20" t="s">
        <v>319</v>
      </c>
      <c r="E201" s="2" t="s">
        <v>2936</v>
      </c>
      <c r="F201" s="3" t="s">
        <v>428</v>
      </c>
    </row>
    <row r="202" spans="1:6" ht="13.5">
      <c r="A202" s="16"/>
      <c r="B202" s="20" t="s">
        <v>429</v>
      </c>
      <c r="C202" s="20" t="str">
        <f t="shared" si="2"/>
        <v>Cell Biology International</v>
      </c>
      <c r="D202" s="20" t="s">
        <v>252</v>
      </c>
      <c r="E202" s="2" t="s">
        <v>2937</v>
      </c>
      <c r="F202" s="3" t="s">
        <v>430</v>
      </c>
    </row>
    <row r="203" spans="1:6" ht="13.5">
      <c r="A203" s="16"/>
      <c r="B203" s="20" t="s">
        <v>431</v>
      </c>
      <c r="C203" s="20" t="str">
        <f t="shared" si="2"/>
        <v>Cell Biology International Reports</v>
      </c>
      <c r="D203" s="20" t="s">
        <v>433</v>
      </c>
      <c r="E203" s="2" t="s">
        <v>2938</v>
      </c>
      <c r="F203" s="3" t="s">
        <v>432</v>
      </c>
    </row>
    <row r="204" spans="1:6" ht="13.5">
      <c r="A204" s="16"/>
      <c r="B204" s="20" t="s">
        <v>434</v>
      </c>
      <c r="C204" s="20" t="str">
        <f t="shared" si="2"/>
        <v>Cell Differentiation</v>
      </c>
      <c r="D204" s="20" t="s">
        <v>436</v>
      </c>
      <c r="E204" s="2" t="s">
        <v>2939</v>
      </c>
      <c r="F204" s="3" t="s">
        <v>435</v>
      </c>
    </row>
    <row r="205" spans="1:6" ht="13.5">
      <c r="A205" s="16"/>
      <c r="B205" s="20" t="s">
        <v>437</v>
      </c>
      <c r="C205" s="20" t="str">
        <f t="shared" si="2"/>
        <v>Cell Differentiation and Development</v>
      </c>
      <c r="D205" s="20" t="s">
        <v>439</v>
      </c>
      <c r="E205" s="2" t="s">
        <v>2940</v>
      </c>
      <c r="F205" s="3" t="s">
        <v>438</v>
      </c>
    </row>
    <row r="206" spans="1:6" ht="13.5">
      <c r="A206" s="16"/>
      <c r="B206" s="20" t="s">
        <v>440</v>
      </c>
      <c r="C206" s="20" t="str">
        <f t="shared" si="2"/>
        <v>Cellular Immunology</v>
      </c>
      <c r="D206" s="20" t="s">
        <v>304</v>
      </c>
      <c r="E206" s="2" t="s">
        <v>2941</v>
      </c>
      <c r="F206" s="3" t="s">
        <v>441</v>
      </c>
    </row>
    <row r="207" spans="1:6" ht="13.5">
      <c r="A207" s="16"/>
      <c r="B207" s="20" t="s">
        <v>442</v>
      </c>
      <c r="C207" s="20" t="str">
        <f t="shared" si="2"/>
        <v>Cellular Signalling</v>
      </c>
      <c r="D207" s="20" t="s">
        <v>13</v>
      </c>
      <c r="E207" s="2" t="s">
        <v>2942</v>
      </c>
      <c r="F207" s="3" t="s">
        <v>443</v>
      </c>
    </row>
    <row r="208" spans="1:6" ht="13.5">
      <c r="A208" s="16"/>
      <c r="B208" s="20" t="s">
        <v>444</v>
      </c>
      <c r="C208" s="20" t="str">
        <f t="shared" si="2"/>
        <v>Chemistry and Physics of Lipids</v>
      </c>
      <c r="D208" s="20" t="s">
        <v>446</v>
      </c>
      <c r="E208" s="2" t="s">
        <v>2943</v>
      </c>
      <c r="F208" s="3" t="s">
        <v>445</v>
      </c>
    </row>
    <row r="209" spans="1:6" ht="13.5">
      <c r="A209" s="16"/>
      <c r="B209" s="20" t="s">
        <v>447</v>
      </c>
      <c r="C209" s="20" t="str">
        <f t="shared" si="2"/>
        <v>Clinica Chimica Acta</v>
      </c>
      <c r="D209" s="20" t="s">
        <v>449</v>
      </c>
      <c r="E209" s="2" t="s">
        <v>2944</v>
      </c>
      <c r="F209" s="3" t="s">
        <v>448</v>
      </c>
    </row>
    <row r="210" spans="1:6" ht="13.5">
      <c r="A210" s="16"/>
      <c r="B210" s="20" t="s">
        <v>450</v>
      </c>
      <c r="C210" s="20" t="str">
        <f t="shared" si="2"/>
        <v>Clinical Biochemistry</v>
      </c>
      <c r="D210" s="20" t="s">
        <v>103</v>
      </c>
      <c r="E210" s="2" t="s">
        <v>2945</v>
      </c>
      <c r="F210" s="3" t="s">
        <v>451</v>
      </c>
    </row>
    <row r="211" spans="1:6" ht="13.5">
      <c r="A211" s="16"/>
      <c r="B211" s="20" t="s">
        <v>452</v>
      </c>
      <c r="C211" s="20" t="str">
        <f t="shared" si="2"/>
        <v>Comparative Biochemistry and Physiology</v>
      </c>
      <c r="D211" s="20" t="s">
        <v>454</v>
      </c>
      <c r="E211" s="2" t="s">
        <v>2946</v>
      </c>
      <c r="F211" s="3" t="s">
        <v>453</v>
      </c>
    </row>
    <row r="212" spans="1:6" ht="13.5">
      <c r="A212" s="16"/>
      <c r="B212" s="20" t="s">
        <v>455</v>
      </c>
      <c r="C212" s="20" t="str">
        <f t="shared" si="2"/>
        <v>Comparative Biochemistry and Physiology Part A: Physiology</v>
      </c>
      <c r="D212" s="20" t="s">
        <v>204</v>
      </c>
      <c r="E212" s="2" t="s">
        <v>2947</v>
      </c>
      <c r="F212" s="3" t="s">
        <v>456</v>
      </c>
    </row>
    <row r="213" spans="1:6" ht="13.5">
      <c r="A213" s="16"/>
      <c r="B213" s="20" t="s">
        <v>457</v>
      </c>
      <c r="C213" s="20" t="str">
        <f t="shared" si="2"/>
        <v>Comparative Biochemistry and Physiology Part B: Comparative Biochemistry</v>
      </c>
      <c r="D213" s="20" t="s">
        <v>204</v>
      </c>
      <c r="E213" s="2" t="s">
        <v>2948</v>
      </c>
      <c r="F213" s="3" t="s">
        <v>458</v>
      </c>
    </row>
    <row r="214" spans="1:6" ht="13.5">
      <c r="A214" s="16"/>
      <c r="B214" s="20" t="s">
        <v>459</v>
      </c>
      <c r="C214" s="20" t="str">
        <f t="shared" si="2"/>
        <v>Comparative Biochemistry and Physiology Part C: Pharmacology, Toxicology and Endocrinology</v>
      </c>
      <c r="D214" s="20" t="s">
        <v>252</v>
      </c>
      <c r="E214" s="2" t="s">
        <v>2949</v>
      </c>
      <c r="F214" s="3" t="s">
        <v>460</v>
      </c>
    </row>
    <row r="215" spans="1:6" ht="13.5">
      <c r="A215" s="16"/>
      <c r="B215" s="20" t="s">
        <v>461</v>
      </c>
      <c r="C215" s="20" t="str">
        <f t="shared" si="2"/>
        <v>Current Opinion in Biotechnology</v>
      </c>
      <c r="D215" s="20" t="s">
        <v>174</v>
      </c>
      <c r="E215" s="2" t="s">
        <v>2950</v>
      </c>
      <c r="F215" s="3" t="s">
        <v>462</v>
      </c>
    </row>
    <row r="216" spans="1:6" ht="13.5">
      <c r="A216" s="16"/>
      <c r="B216" s="20" t="s">
        <v>463</v>
      </c>
      <c r="C216" s="20" t="str">
        <f t="shared" si="2"/>
        <v>Current Opinion in Cell Biology</v>
      </c>
      <c r="D216" s="20" t="s">
        <v>13</v>
      </c>
      <c r="E216" s="2" t="s">
        <v>2951</v>
      </c>
      <c r="F216" s="3" t="s">
        <v>464</v>
      </c>
    </row>
    <row r="217" spans="1:6" ht="13.5">
      <c r="A217" s="16"/>
      <c r="B217" s="20" t="s">
        <v>465</v>
      </c>
      <c r="C217" s="20" t="str">
        <f t="shared" si="2"/>
        <v>Current Opinion in Genetics &amp; Development</v>
      </c>
      <c r="D217" s="20" t="s">
        <v>57</v>
      </c>
      <c r="E217" s="2" t="s">
        <v>2952</v>
      </c>
      <c r="F217" s="3" t="s">
        <v>466</v>
      </c>
    </row>
    <row r="218" spans="1:6" ht="13.5">
      <c r="A218" s="16"/>
      <c r="B218" s="20" t="s">
        <v>467</v>
      </c>
      <c r="C218" s="20" t="str">
        <f t="shared" si="2"/>
        <v>Current Opinion in Structural Biology</v>
      </c>
      <c r="D218" s="20" t="s">
        <v>57</v>
      </c>
      <c r="E218" s="2" t="s">
        <v>2953</v>
      </c>
      <c r="F218" s="3" t="s">
        <v>468</v>
      </c>
    </row>
    <row r="219" spans="1:6" ht="13.5">
      <c r="A219" s="16"/>
      <c r="B219" s="20" t="s">
        <v>469</v>
      </c>
      <c r="C219" s="20" t="str">
        <f aca="true" t="shared" si="3" ref="C219:C282">HYPERLINK(E219,F219)</f>
        <v>Cytokine</v>
      </c>
      <c r="D219" s="20" t="s">
        <v>13</v>
      </c>
      <c r="E219" s="2" t="s">
        <v>2954</v>
      </c>
      <c r="F219" s="3" t="s">
        <v>470</v>
      </c>
    </row>
    <row r="220" spans="1:6" ht="13.5">
      <c r="A220" s="16"/>
      <c r="B220" s="20" t="s">
        <v>471</v>
      </c>
      <c r="C220" s="20" t="str">
        <f t="shared" si="3"/>
        <v>Developmental Biology</v>
      </c>
      <c r="D220" s="20" t="s">
        <v>344</v>
      </c>
      <c r="E220" s="2" t="s">
        <v>2955</v>
      </c>
      <c r="F220" s="3" t="s">
        <v>472</v>
      </c>
    </row>
    <row r="221" spans="1:6" ht="13.5">
      <c r="A221" s="16"/>
      <c r="B221" s="20" t="s">
        <v>2067</v>
      </c>
      <c r="C221" s="20" t="str">
        <f t="shared" si="3"/>
        <v>Differentiation</v>
      </c>
      <c r="D221" s="20" t="s">
        <v>87</v>
      </c>
      <c r="E221" s="2" t="s">
        <v>2956</v>
      </c>
      <c r="F221" s="3" t="s">
        <v>2068</v>
      </c>
    </row>
    <row r="222" spans="1:6" ht="13.5">
      <c r="A222" s="16"/>
      <c r="B222" s="20" t="s">
        <v>124</v>
      </c>
      <c r="C222" s="20" t="str">
        <f t="shared" si="3"/>
        <v>Domestic Animal Endocrinology</v>
      </c>
      <c r="D222" s="20" t="s">
        <v>23</v>
      </c>
      <c r="E222" s="2" t="s">
        <v>2807</v>
      </c>
      <c r="F222" s="3" t="s">
        <v>125</v>
      </c>
    </row>
    <row r="223" spans="1:6" ht="13.5">
      <c r="A223" s="16"/>
      <c r="B223" s="20" t="s">
        <v>473</v>
      </c>
      <c r="C223" s="20" t="str">
        <f t="shared" si="3"/>
        <v>Enzyme and Microbial Technology</v>
      </c>
      <c r="D223" s="20" t="s">
        <v>319</v>
      </c>
      <c r="E223" s="2" t="s">
        <v>2957</v>
      </c>
      <c r="F223" s="3" t="s">
        <v>474</v>
      </c>
    </row>
    <row r="224" spans="1:6" ht="13.5">
      <c r="A224" s="16"/>
      <c r="B224" s="20" t="s">
        <v>475</v>
      </c>
      <c r="C224" s="20" t="str">
        <f t="shared" si="3"/>
        <v>Experimental and Molecular Pathology</v>
      </c>
      <c r="D224" s="20" t="s">
        <v>477</v>
      </c>
      <c r="E224" s="2" t="s">
        <v>2958</v>
      </c>
      <c r="F224" s="3" t="s">
        <v>476</v>
      </c>
    </row>
    <row r="225" spans="1:6" ht="13.5">
      <c r="A225" s="16"/>
      <c r="B225" s="20" t="s">
        <v>478</v>
      </c>
      <c r="C225" s="20" t="str">
        <f t="shared" si="3"/>
        <v>Experimental Cell Research</v>
      </c>
      <c r="D225" s="20" t="s">
        <v>480</v>
      </c>
      <c r="E225" s="2" t="s">
        <v>2959</v>
      </c>
      <c r="F225" s="3" t="s">
        <v>479</v>
      </c>
    </row>
    <row r="226" spans="1:6" ht="13.5">
      <c r="A226" s="16"/>
      <c r="B226" s="20" t="s">
        <v>481</v>
      </c>
      <c r="C226" s="20" t="str">
        <f t="shared" si="3"/>
        <v>Experimental Gerontology</v>
      </c>
      <c r="D226" s="20" t="s">
        <v>120</v>
      </c>
      <c r="E226" s="2" t="s">
        <v>2960</v>
      </c>
      <c r="F226" s="3" t="s">
        <v>482</v>
      </c>
    </row>
    <row r="227" spans="1:6" ht="13.5">
      <c r="A227" s="16"/>
      <c r="B227" s="20" t="s">
        <v>157</v>
      </c>
      <c r="C227" s="20" t="str">
        <f t="shared" si="3"/>
        <v>Experimental Mycology</v>
      </c>
      <c r="D227" s="20" t="s">
        <v>123</v>
      </c>
      <c r="E227" s="2" t="s">
        <v>2820</v>
      </c>
      <c r="F227" s="3" t="s">
        <v>158</v>
      </c>
    </row>
    <row r="228" spans="1:6" ht="13.5">
      <c r="A228" s="16"/>
      <c r="B228" s="20" t="s">
        <v>483</v>
      </c>
      <c r="C228" s="20" t="str">
        <f t="shared" si="3"/>
        <v>Free Radical Biology and Medicine</v>
      </c>
      <c r="D228" s="20" t="s">
        <v>140</v>
      </c>
      <c r="E228" s="2" t="s">
        <v>2961</v>
      </c>
      <c r="F228" s="3" t="s">
        <v>484</v>
      </c>
    </row>
    <row r="229" spans="1:6" ht="13.5">
      <c r="A229" s="16"/>
      <c r="B229" s="20" t="s">
        <v>485</v>
      </c>
      <c r="C229" s="20" t="str">
        <f t="shared" si="3"/>
        <v>Frontiers in Neuroendocrinology</v>
      </c>
      <c r="D229" s="20" t="s">
        <v>252</v>
      </c>
      <c r="E229" s="2" t="s">
        <v>2962</v>
      </c>
      <c r="F229" s="3" t="s">
        <v>486</v>
      </c>
    </row>
    <row r="230" spans="1:6" ht="13.5">
      <c r="A230" s="16"/>
      <c r="B230" s="20" t="s">
        <v>487</v>
      </c>
      <c r="C230" s="20" t="str">
        <f t="shared" si="3"/>
        <v>Gene</v>
      </c>
      <c r="D230" s="20" t="s">
        <v>32</v>
      </c>
      <c r="E230" s="2" t="s">
        <v>2963</v>
      </c>
      <c r="F230" s="3" t="s">
        <v>488</v>
      </c>
    </row>
    <row r="231" spans="1:6" ht="13.5">
      <c r="A231" s="16"/>
      <c r="B231" s="20" t="s">
        <v>489</v>
      </c>
      <c r="C231" s="20" t="str">
        <f t="shared" si="3"/>
        <v>Gene Analysis Techniques</v>
      </c>
      <c r="D231" s="20" t="s">
        <v>491</v>
      </c>
      <c r="E231" s="2" t="s">
        <v>2964</v>
      </c>
      <c r="F231" s="3" t="s">
        <v>490</v>
      </c>
    </row>
    <row r="232" spans="1:6" ht="13.5">
      <c r="A232" s="16"/>
      <c r="B232" s="20" t="s">
        <v>492</v>
      </c>
      <c r="C232" s="20" t="str">
        <f t="shared" si="3"/>
        <v>General and Comparative Endocrinology</v>
      </c>
      <c r="D232" s="20" t="s">
        <v>241</v>
      </c>
      <c r="E232" s="2" t="s">
        <v>2965</v>
      </c>
      <c r="F232" s="3" t="s">
        <v>493</v>
      </c>
    </row>
    <row r="233" spans="1:6" ht="13.5">
      <c r="A233" s="16"/>
      <c r="B233" s="20" t="s">
        <v>494</v>
      </c>
      <c r="C233" s="20" t="str">
        <f t="shared" si="3"/>
        <v>Genetic Analysis: Biomolecular Engineering</v>
      </c>
      <c r="D233" s="20" t="s">
        <v>57</v>
      </c>
      <c r="E233" s="2" t="s">
        <v>2966</v>
      </c>
      <c r="F233" s="3" t="s">
        <v>495</v>
      </c>
    </row>
    <row r="234" spans="1:6" ht="13.5">
      <c r="A234" s="16"/>
      <c r="B234" s="20" t="s">
        <v>496</v>
      </c>
      <c r="C234" s="20" t="str">
        <f t="shared" si="3"/>
        <v>Genomics</v>
      </c>
      <c r="D234" s="20" t="s">
        <v>140</v>
      </c>
      <c r="E234" s="2" t="s">
        <v>2967</v>
      </c>
      <c r="F234" s="3" t="s">
        <v>497</v>
      </c>
    </row>
    <row r="235" spans="1:6" ht="13.5">
      <c r="A235" s="16"/>
      <c r="B235" s="20" t="s">
        <v>498</v>
      </c>
      <c r="C235" s="20" t="str">
        <f t="shared" si="3"/>
        <v>Hormones and Behavior</v>
      </c>
      <c r="D235" s="20" t="s">
        <v>156</v>
      </c>
      <c r="E235" s="2" t="s">
        <v>2968</v>
      </c>
      <c r="F235" s="3" t="s">
        <v>499</v>
      </c>
    </row>
    <row r="236" spans="1:6" ht="13.5">
      <c r="A236" s="16"/>
      <c r="B236" s="20" t="s">
        <v>195</v>
      </c>
      <c r="C236" s="20" t="str">
        <f t="shared" si="3"/>
        <v>Insect Biochemistry</v>
      </c>
      <c r="D236" s="20" t="s">
        <v>197</v>
      </c>
      <c r="E236" s="2" t="s">
        <v>2837</v>
      </c>
      <c r="F236" s="3" t="s">
        <v>196</v>
      </c>
    </row>
    <row r="237" spans="1:6" ht="13.5">
      <c r="A237" s="16"/>
      <c r="B237" s="20" t="s">
        <v>198</v>
      </c>
      <c r="C237" s="20" t="str">
        <f t="shared" si="3"/>
        <v>Insect Biochemistry and Molecular Biology</v>
      </c>
      <c r="D237" s="20" t="s">
        <v>130</v>
      </c>
      <c r="E237" s="2" t="s">
        <v>2838</v>
      </c>
      <c r="F237" s="3" t="s">
        <v>199</v>
      </c>
    </row>
    <row r="238" spans="1:6" ht="13.5">
      <c r="A238" s="16"/>
      <c r="B238" s="20" t="s">
        <v>500</v>
      </c>
      <c r="C238" s="20" t="str">
        <f t="shared" si="3"/>
        <v>International Journal of Biochemistry</v>
      </c>
      <c r="D238" s="20" t="s">
        <v>304</v>
      </c>
      <c r="E238" s="2" t="s">
        <v>2969</v>
      </c>
      <c r="F238" s="3" t="s">
        <v>501</v>
      </c>
    </row>
    <row r="239" spans="1:6" ht="13.5">
      <c r="A239" s="16"/>
      <c r="B239" s="20" t="s">
        <v>502</v>
      </c>
      <c r="C239" s="20" t="str">
        <f t="shared" si="3"/>
        <v>International Journal of Biological Macromolecules</v>
      </c>
      <c r="D239" s="20" t="s">
        <v>319</v>
      </c>
      <c r="E239" s="2" t="s">
        <v>2970</v>
      </c>
      <c r="F239" s="3" t="s">
        <v>503</v>
      </c>
    </row>
    <row r="240" spans="1:6" ht="13.5">
      <c r="A240" s="16"/>
      <c r="B240" s="20" t="s">
        <v>504</v>
      </c>
      <c r="C240" s="20" t="str">
        <f t="shared" si="3"/>
        <v>Journal of Biochemical and Biophysical Methods</v>
      </c>
      <c r="D240" s="20" t="s">
        <v>319</v>
      </c>
      <c r="E240" s="2" t="s">
        <v>2971</v>
      </c>
      <c r="F240" s="3" t="s">
        <v>505</v>
      </c>
    </row>
    <row r="241" spans="1:6" ht="13.5">
      <c r="A241" s="16"/>
      <c r="B241" s="20" t="s">
        <v>506</v>
      </c>
      <c r="C241" s="20" t="str">
        <f t="shared" si="3"/>
        <v>Journal of Biotechnology</v>
      </c>
      <c r="D241" s="20" t="s">
        <v>23</v>
      </c>
      <c r="E241" s="2" t="s">
        <v>2972</v>
      </c>
      <c r="F241" s="3" t="s">
        <v>507</v>
      </c>
    </row>
    <row r="242" spans="1:6" ht="13.5">
      <c r="A242" s="16"/>
      <c r="B242" s="20" t="s">
        <v>508</v>
      </c>
      <c r="C242" s="20" t="str">
        <f t="shared" si="3"/>
        <v>Journal of Chromatography B: Biomedical Sciences and Applications</v>
      </c>
      <c r="D242" s="20" t="s">
        <v>123</v>
      </c>
      <c r="E242" s="2" t="s">
        <v>2973</v>
      </c>
      <c r="F242" s="3" t="s">
        <v>509</v>
      </c>
    </row>
    <row r="243" spans="1:6" ht="13.5">
      <c r="A243" s="16"/>
      <c r="B243" s="20" t="s">
        <v>510</v>
      </c>
      <c r="C243" s="20" t="str">
        <f t="shared" si="3"/>
        <v>Journal of Fermentation and Bioengineering</v>
      </c>
      <c r="D243" s="20" t="s">
        <v>13</v>
      </c>
      <c r="E243" s="2" t="s">
        <v>2974</v>
      </c>
      <c r="F243" s="3" t="s">
        <v>511</v>
      </c>
    </row>
    <row r="244" spans="1:6" ht="13.5">
      <c r="A244" s="16"/>
      <c r="B244" s="20" t="s">
        <v>512</v>
      </c>
      <c r="C244" s="20" t="str">
        <f t="shared" si="3"/>
        <v>Journal of Fermentation Technology</v>
      </c>
      <c r="D244" s="20" t="s">
        <v>514</v>
      </c>
      <c r="E244" s="2" t="s">
        <v>2975</v>
      </c>
      <c r="F244" s="3" t="s">
        <v>513</v>
      </c>
    </row>
    <row r="245" spans="1:6" ht="13.5">
      <c r="A245" s="16"/>
      <c r="B245" s="20" t="s">
        <v>515</v>
      </c>
      <c r="C245" s="20" t="str">
        <f t="shared" si="3"/>
        <v>Journal of Free Radicals in Biology &amp; Medicine</v>
      </c>
      <c r="D245" s="20" t="s">
        <v>333</v>
      </c>
      <c r="E245" s="2" t="s">
        <v>2976</v>
      </c>
      <c r="F245" s="3" t="s">
        <v>516</v>
      </c>
    </row>
    <row r="246" spans="1:6" ht="13.5">
      <c r="A246" s="16"/>
      <c r="B246" s="20" t="s">
        <v>517</v>
      </c>
      <c r="C246" s="20" t="str">
        <f t="shared" si="3"/>
        <v>Journal of Inorganic Biochemistry</v>
      </c>
      <c r="D246" s="20" t="s">
        <v>319</v>
      </c>
      <c r="E246" s="2" t="s">
        <v>2977</v>
      </c>
      <c r="F246" s="3" t="s">
        <v>518</v>
      </c>
    </row>
    <row r="247" spans="1:6" ht="13.5">
      <c r="A247" s="16"/>
      <c r="B247" s="20" t="s">
        <v>519</v>
      </c>
      <c r="C247" s="20" t="str">
        <f t="shared" si="3"/>
        <v>Journal of Magnetic Resonance (1969)</v>
      </c>
      <c r="D247" s="20" t="s">
        <v>521</v>
      </c>
      <c r="E247" s="2" t="s">
        <v>2978</v>
      </c>
      <c r="F247" s="3" t="s">
        <v>520</v>
      </c>
    </row>
    <row r="248" spans="1:6" ht="13.5">
      <c r="A248" s="16"/>
      <c r="B248" s="20" t="s">
        <v>522</v>
      </c>
      <c r="C248" s="20" t="str">
        <f t="shared" si="3"/>
        <v>Journal of Magnetic Resonance, Series A</v>
      </c>
      <c r="D248" s="20" t="s">
        <v>252</v>
      </c>
      <c r="E248" s="2" t="s">
        <v>2979</v>
      </c>
      <c r="F248" s="3" t="s">
        <v>523</v>
      </c>
    </row>
    <row r="249" spans="1:6" ht="13.5">
      <c r="A249" s="16"/>
      <c r="B249" s="20" t="s">
        <v>524</v>
      </c>
      <c r="C249" s="20" t="str">
        <f t="shared" si="3"/>
        <v>Journal of Magnetic Resonance, Series B</v>
      </c>
      <c r="D249" s="20" t="s">
        <v>252</v>
      </c>
      <c r="E249" s="2" t="s">
        <v>2980</v>
      </c>
      <c r="F249" s="3" t="s">
        <v>525</v>
      </c>
    </row>
    <row r="250" spans="1:6" ht="13.5">
      <c r="A250" s="16"/>
      <c r="B250" s="20" t="s">
        <v>526</v>
      </c>
      <c r="C250" s="20" t="str">
        <f t="shared" si="3"/>
        <v>Journal of Molecular and Cellular Cardiology</v>
      </c>
      <c r="D250" s="20" t="s">
        <v>304</v>
      </c>
      <c r="E250" s="2" t="s">
        <v>2981</v>
      </c>
      <c r="F250" s="3" t="s">
        <v>527</v>
      </c>
    </row>
    <row r="251" spans="1:6" ht="13.5">
      <c r="A251" s="16"/>
      <c r="B251" s="20" t="s">
        <v>528</v>
      </c>
      <c r="C251" s="20" t="str">
        <f t="shared" si="3"/>
        <v>Journal of Molecular Biology</v>
      </c>
      <c r="D251" s="20" t="s">
        <v>344</v>
      </c>
      <c r="E251" s="2" t="s">
        <v>2982</v>
      </c>
      <c r="F251" s="3" t="s">
        <v>529</v>
      </c>
    </row>
    <row r="252" spans="1:6" ht="13.5">
      <c r="A252" s="16"/>
      <c r="B252" s="20" t="s">
        <v>530</v>
      </c>
      <c r="C252" s="20" t="str">
        <f t="shared" si="3"/>
        <v>Journal of Photochemistry and Photobiology B: Biology</v>
      </c>
      <c r="D252" s="20" t="s">
        <v>140</v>
      </c>
      <c r="E252" s="2" t="s">
        <v>2983</v>
      </c>
      <c r="F252" s="3" t="s">
        <v>531</v>
      </c>
    </row>
    <row r="253" spans="1:6" ht="13.5">
      <c r="A253" s="16"/>
      <c r="B253" s="20" t="s">
        <v>532</v>
      </c>
      <c r="C253" s="20" t="str">
        <f t="shared" si="3"/>
        <v>Journal of Physiology-Paris</v>
      </c>
      <c r="D253" s="20" t="s">
        <v>130</v>
      </c>
      <c r="E253" s="2" t="s">
        <v>2984</v>
      </c>
      <c r="F253" s="3" t="s">
        <v>533</v>
      </c>
    </row>
    <row r="254" spans="1:6" ht="13.5">
      <c r="A254" s="16"/>
      <c r="B254" s="20" t="s">
        <v>534</v>
      </c>
      <c r="C254" s="20" t="str">
        <f t="shared" si="3"/>
        <v>Journal of Steroid Biochemistry</v>
      </c>
      <c r="D254" s="20" t="s">
        <v>536</v>
      </c>
      <c r="E254" s="2" t="s">
        <v>2985</v>
      </c>
      <c r="F254" s="3" t="s">
        <v>535</v>
      </c>
    </row>
    <row r="255" spans="1:6" ht="13.5">
      <c r="A255" s="16"/>
      <c r="B255" s="20" t="s">
        <v>537</v>
      </c>
      <c r="C255" s="20" t="str">
        <f t="shared" si="3"/>
        <v>Journal of Structural Biology</v>
      </c>
      <c r="D255" s="20" t="s">
        <v>174</v>
      </c>
      <c r="E255" s="2" t="s">
        <v>2986</v>
      </c>
      <c r="F255" s="3" t="s">
        <v>538</v>
      </c>
    </row>
    <row r="256" spans="1:6" ht="13.5">
      <c r="A256" s="16"/>
      <c r="B256" s="20" t="s">
        <v>539</v>
      </c>
      <c r="C256" s="20" t="str">
        <f t="shared" si="3"/>
        <v>Journal of Thermal Biology</v>
      </c>
      <c r="D256" s="20" t="s">
        <v>79</v>
      </c>
      <c r="E256" s="2" t="s">
        <v>2987</v>
      </c>
      <c r="F256" s="3" t="s">
        <v>540</v>
      </c>
    </row>
    <row r="257" spans="1:6" ht="13.5">
      <c r="A257" s="16"/>
      <c r="B257" s="20" t="s">
        <v>541</v>
      </c>
      <c r="C257" s="20" t="str">
        <f t="shared" si="3"/>
        <v>Journal of Ultrastructure and Molecular Structure Research</v>
      </c>
      <c r="D257" s="20" t="s">
        <v>543</v>
      </c>
      <c r="E257" s="2" t="s">
        <v>2988</v>
      </c>
      <c r="F257" s="3" t="s">
        <v>542</v>
      </c>
    </row>
    <row r="258" spans="1:6" ht="13.5">
      <c r="A258" s="16"/>
      <c r="B258" s="20" t="s">
        <v>544</v>
      </c>
      <c r="C258" s="20" t="str">
        <f t="shared" si="3"/>
        <v>Journal of Ultrastructure Research</v>
      </c>
      <c r="D258" s="20" t="s">
        <v>546</v>
      </c>
      <c r="E258" s="2" t="s">
        <v>2989</v>
      </c>
      <c r="F258" s="3" t="s">
        <v>545</v>
      </c>
    </row>
    <row r="259" spans="1:6" ht="13.5">
      <c r="A259" s="16"/>
      <c r="B259" s="20" t="s">
        <v>547</v>
      </c>
      <c r="C259" s="20" t="str">
        <f t="shared" si="3"/>
        <v>Matrix Biology</v>
      </c>
      <c r="D259" s="20" t="s">
        <v>63</v>
      </c>
      <c r="E259" s="2" t="s">
        <v>2990</v>
      </c>
      <c r="F259" s="3" t="s">
        <v>548</v>
      </c>
    </row>
    <row r="260" spans="1:6" ht="13.5">
      <c r="A260" s="16"/>
      <c r="B260" s="20" t="s">
        <v>549</v>
      </c>
      <c r="C260" s="20" t="str">
        <f t="shared" si="3"/>
        <v>Mechanisms of Ageing and Development</v>
      </c>
      <c r="D260" s="20" t="s">
        <v>76</v>
      </c>
      <c r="E260" s="2" t="s">
        <v>2991</v>
      </c>
      <c r="F260" s="3" t="s">
        <v>550</v>
      </c>
    </row>
    <row r="261" spans="1:6" ht="13.5">
      <c r="A261" s="16"/>
      <c r="B261" s="20" t="s">
        <v>551</v>
      </c>
      <c r="C261" s="20" t="str">
        <f t="shared" si="3"/>
        <v>Mechanisms of Development</v>
      </c>
      <c r="D261" s="20" t="s">
        <v>174</v>
      </c>
      <c r="E261" s="2" t="s">
        <v>2992</v>
      </c>
      <c r="F261" s="3" t="s">
        <v>552</v>
      </c>
    </row>
    <row r="262" spans="1:6" ht="13.5">
      <c r="A262" s="16"/>
      <c r="B262" s="20" t="s">
        <v>553</v>
      </c>
      <c r="C262" s="20" t="str">
        <f t="shared" si="3"/>
        <v>Methods</v>
      </c>
      <c r="D262" s="20" t="s">
        <v>174</v>
      </c>
      <c r="E262" s="2" t="s">
        <v>2993</v>
      </c>
      <c r="F262" s="3" t="s">
        <v>554</v>
      </c>
    </row>
    <row r="263" spans="1:6" ht="13.5">
      <c r="A263" s="16"/>
      <c r="B263" s="20" t="s">
        <v>555</v>
      </c>
      <c r="C263" s="20" t="str">
        <f t="shared" si="3"/>
        <v>Microvascular Research</v>
      </c>
      <c r="D263" s="20" t="s">
        <v>90</v>
      </c>
      <c r="E263" s="2" t="s">
        <v>2994</v>
      </c>
      <c r="F263" s="3" t="s">
        <v>556</v>
      </c>
    </row>
    <row r="264" spans="1:6" ht="13.5">
      <c r="A264" s="16"/>
      <c r="B264" s="20" t="s">
        <v>557</v>
      </c>
      <c r="C264" s="20" t="str">
        <f t="shared" si="3"/>
        <v>Molecular and Biochemical Parasitology</v>
      </c>
      <c r="D264" s="20" t="s">
        <v>294</v>
      </c>
      <c r="E264" s="2" t="s">
        <v>2995</v>
      </c>
      <c r="F264" s="3" t="s">
        <v>558</v>
      </c>
    </row>
    <row r="265" spans="1:6" ht="13.5">
      <c r="A265" s="16"/>
      <c r="B265" s="20" t="s">
        <v>559</v>
      </c>
      <c r="C265" s="20" t="str">
        <f t="shared" si="3"/>
        <v>Molecular and Cellular Endocrinology</v>
      </c>
      <c r="D265" s="20" t="s">
        <v>218</v>
      </c>
      <c r="E265" s="2" t="s">
        <v>2996</v>
      </c>
      <c r="F265" s="3" t="s">
        <v>560</v>
      </c>
    </row>
    <row r="266" spans="1:6" ht="13.5">
      <c r="A266" s="16"/>
      <c r="B266" s="20" t="s">
        <v>561</v>
      </c>
      <c r="C266" s="20" t="str">
        <f t="shared" si="3"/>
        <v>Molecular and Cellular Neuroscience</v>
      </c>
      <c r="D266" s="20" t="s">
        <v>174</v>
      </c>
      <c r="E266" s="2" t="s">
        <v>2997</v>
      </c>
      <c r="F266" s="3" t="s">
        <v>562</v>
      </c>
    </row>
    <row r="267" spans="1:6" ht="13.5">
      <c r="A267" s="16"/>
      <c r="B267" s="20" t="s">
        <v>563</v>
      </c>
      <c r="C267" s="20" t="str">
        <f t="shared" si="3"/>
        <v>Molecular and Cellular Probes</v>
      </c>
      <c r="D267" s="20" t="s">
        <v>140</v>
      </c>
      <c r="E267" s="2" t="s">
        <v>2998</v>
      </c>
      <c r="F267" s="3" t="s">
        <v>564</v>
      </c>
    </row>
    <row r="268" spans="1:6" ht="13.5">
      <c r="A268" s="16"/>
      <c r="B268" s="20" t="s">
        <v>565</v>
      </c>
      <c r="C268" s="20" t="str">
        <f t="shared" si="3"/>
        <v>Molecular Aspects of Medicine</v>
      </c>
      <c r="D268" s="20" t="s">
        <v>32</v>
      </c>
      <c r="E268" s="2" t="s">
        <v>2999</v>
      </c>
      <c r="F268" s="3" t="s">
        <v>566</v>
      </c>
    </row>
    <row r="269" spans="1:6" ht="13.5">
      <c r="A269" s="16"/>
      <c r="B269" s="20" t="s">
        <v>257</v>
      </c>
      <c r="C269" s="20" t="str">
        <f t="shared" si="3"/>
        <v>Molecular Phylogenetics and Evolution</v>
      </c>
      <c r="D269" s="20" t="s">
        <v>130</v>
      </c>
      <c r="E269" s="2" t="s">
        <v>2864</v>
      </c>
      <c r="F269" s="3" t="s">
        <v>258</v>
      </c>
    </row>
    <row r="270" spans="1:6" ht="13.5">
      <c r="A270" s="16"/>
      <c r="B270" s="20" t="s">
        <v>567</v>
      </c>
      <c r="C270" s="20" t="str">
        <f t="shared" si="3"/>
        <v>Mutation Research Letters</v>
      </c>
      <c r="D270" s="20" t="s">
        <v>87</v>
      </c>
      <c r="E270" s="2" t="s">
        <v>3000</v>
      </c>
      <c r="F270" s="3" t="s">
        <v>568</v>
      </c>
    </row>
    <row r="271" spans="1:6" ht="13.5">
      <c r="A271" s="16"/>
      <c r="B271" s="20" t="s">
        <v>569</v>
      </c>
      <c r="C271" s="20" t="str">
        <f t="shared" si="3"/>
        <v>Mutation Research/DNA Repair</v>
      </c>
      <c r="D271" s="20" t="s">
        <v>13</v>
      </c>
      <c r="E271" s="2" t="s">
        <v>3001</v>
      </c>
      <c r="F271" s="3" t="s">
        <v>570</v>
      </c>
    </row>
    <row r="272" spans="1:6" ht="13.5">
      <c r="A272" s="16"/>
      <c r="B272" s="20" t="s">
        <v>571</v>
      </c>
      <c r="C272" s="20" t="str">
        <f t="shared" si="3"/>
        <v>Mutation Research/DNA Repair Reports</v>
      </c>
      <c r="D272" s="20" t="s">
        <v>573</v>
      </c>
      <c r="E272" s="2" t="s">
        <v>3002</v>
      </c>
      <c r="F272" s="3" t="s">
        <v>572</v>
      </c>
    </row>
    <row r="273" spans="1:6" ht="13.5">
      <c r="A273" s="16"/>
      <c r="B273" s="20" t="s">
        <v>574</v>
      </c>
      <c r="C273" s="20" t="str">
        <f t="shared" si="3"/>
        <v>Mutation Research/DNAging</v>
      </c>
      <c r="D273" s="20" t="s">
        <v>13</v>
      </c>
      <c r="E273" s="2" t="s">
        <v>3003</v>
      </c>
      <c r="F273" s="3" t="s">
        <v>575</v>
      </c>
    </row>
    <row r="274" spans="1:6" ht="13.5">
      <c r="A274" s="16"/>
      <c r="B274" s="20" t="s">
        <v>576</v>
      </c>
      <c r="C274" s="20" t="str">
        <f t="shared" si="3"/>
        <v>Mutation Research/Environmental Mutagenesis and Related Subjects</v>
      </c>
      <c r="D274" s="20" t="s">
        <v>87</v>
      </c>
      <c r="E274" s="2" t="s">
        <v>3004</v>
      </c>
      <c r="F274" s="3" t="s">
        <v>577</v>
      </c>
    </row>
    <row r="275" spans="1:6" ht="13.5">
      <c r="A275" s="16"/>
      <c r="B275" s="20" t="s">
        <v>578</v>
      </c>
      <c r="C275" s="20" t="str">
        <f t="shared" si="3"/>
        <v>Mutation Research/Fundamental and Molecular Mechanisms of Mutagenesis</v>
      </c>
      <c r="D275" s="20" t="s">
        <v>120</v>
      </c>
      <c r="E275" s="2" t="s">
        <v>3005</v>
      </c>
      <c r="F275" s="3" t="s">
        <v>579</v>
      </c>
    </row>
    <row r="276" spans="1:6" ht="13.5">
      <c r="A276" s="16"/>
      <c r="B276" s="20" t="s">
        <v>580</v>
      </c>
      <c r="C276" s="20" t="str">
        <f t="shared" si="3"/>
        <v>Mutation Research/Genetic Toxicology</v>
      </c>
      <c r="D276" s="20" t="s">
        <v>32</v>
      </c>
      <c r="E276" s="2" t="s">
        <v>3006</v>
      </c>
      <c r="F276" s="3" t="s">
        <v>581</v>
      </c>
    </row>
    <row r="277" spans="1:6" ht="13.5">
      <c r="A277" s="16"/>
      <c r="B277" s="20" t="s">
        <v>582</v>
      </c>
      <c r="C277" s="20" t="str">
        <f t="shared" si="3"/>
        <v>Mutation Research/Reviews in Genetic Toxicology</v>
      </c>
      <c r="D277" s="20" t="s">
        <v>79</v>
      </c>
      <c r="E277" s="2" t="s">
        <v>3007</v>
      </c>
      <c r="F277" s="3" t="s">
        <v>583</v>
      </c>
    </row>
    <row r="278" spans="1:6" ht="13.5">
      <c r="A278" s="16"/>
      <c r="B278" s="20" t="s">
        <v>584</v>
      </c>
      <c r="C278" s="20" t="str">
        <f t="shared" si="3"/>
        <v>Pathophysiology</v>
      </c>
      <c r="D278" s="20" t="s">
        <v>63</v>
      </c>
      <c r="E278" s="2" t="s">
        <v>3008</v>
      </c>
      <c r="F278" s="3" t="s">
        <v>585</v>
      </c>
    </row>
    <row r="279" spans="1:6" ht="13.5">
      <c r="A279" s="16"/>
      <c r="B279" s="20" t="s">
        <v>586</v>
      </c>
      <c r="C279" s="20" t="str">
        <f t="shared" si="3"/>
        <v>Peptides</v>
      </c>
      <c r="D279" s="20" t="s">
        <v>294</v>
      </c>
      <c r="E279" s="2" t="s">
        <v>3009</v>
      </c>
      <c r="F279" s="3" t="s">
        <v>587</v>
      </c>
    </row>
    <row r="280" spans="1:6" ht="13.5">
      <c r="A280" s="16"/>
      <c r="B280" s="20" t="s">
        <v>267</v>
      </c>
      <c r="C280" s="20" t="str">
        <f t="shared" si="3"/>
        <v>Pesticide Biochemistry and Physiology</v>
      </c>
      <c r="D280" s="20" t="s">
        <v>204</v>
      </c>
      <c r="E280" s="2" t="s">
        <v>2869</v>
      </c>
      <c r="F280" s="3" t="s">
        <v>268</v>
      </c>
    </row>
    <row r="281" spans="1:6" ht="13.5">
      <c r="A281" s="16"/>
      <c r="B281" s="20" t="s">
        <v>588</v>
      </c>
      <c r="C281" s="20" t="str">
        <f t="shared" si="3"/>
        <v>Pharmacology Biochemistry and Behavior</v>
      </c>
      <c r="D281" s="20" t="s">
        <v>87</v>
      </c>
      <c r="E281" s="2" t="s">
        <v>3010</v>
      </c>
      <c r="F281" s="3" t="s">
        <v>589</v>
      </c>
    </row>
    <row r="282" spans="1:6" ht="13.5">
      <c r="A282" s="16"/>
      <c r="B282" s="20" t="s">
        <v>274</v>
      </c>
      <c r="C282" s="20" t="str">
        <f t="shared" si="3"/>
        <v>Phytochemistry</v>
      </c>
      <c r="D282" s="20" t="s">
        <v>241</v>
      </c>
      <c r="E282" s="2" t="s">
        <v>2872</v>
      </c>
      <c r="F282" s="3" t="s">
        <v>275</v>
      </c>
    </row>
    <row r="283" spans="1:6" ht="13.5">
      <c r="A283" s="16"/>
      <c r="B283" s="20" t="s">
        <v>276</v>
      </c>
      <c r="C283" s="20" t="str">
        <f aca="true" t="shared" si="4" ref="C283:C344">HYPERLINK(E283,F283)</f>
        <v>Plant Science</v>
      </c>
      <c r="D283" s="20" t="s">
        <v>115</v>
      </c>
      <c r="E283" s="2" t="s">
        <v>2873</v>
      </c>
      <c r="F283" s="3" t="s">
        <v>277</v>
      </c>
    </row>
    <row r="284" spans="1:6" ht="13.5">
      <c r="A284" s="16"/>
      <c r="B284" s="20" t="s">
        <v>278</v>
      </c>
      <c r="C284" s="20" t="str">
        <f t="shared" si="4"/>
        <v>Plant Science Letters</v>
      </c>
      <c r="D284" s="20" t="s">
        <v>280</v>
      </c>
      <c r="E284" s="2" t="s">
        <v>2874</v>
      </c>
      <c r="F284" s="3" t="s">
        <v>279</v>
      </c>
    </row>
    <row r="285" spans="1:6" ht="13.5">
      <c r="A285" s="16"/>
      <c r="B285" s="20" t="s">
        <v>590</v>
      </c>
      <c r="C285" s="20" t="str">
        <f t="shared" si="4"/>
        <v>Plasmid</v>
      </c>
      <c r="D285" s="20" t="s">
        <v>123</v>
      </c>
      <c r="E285" s="2" t="s">
        <v>3011</v>
      </c>
      <c r="F285" s="3" t="s">
        <v>591</v>
      </c>
    </row>
    <row r="286" spans="1:6" ht="13.5">
      <c r="A286" s="16"/>
      <c r="B286" s="20" t="s">
        <v>592</v>
      </c>
      <c r="C286" s="20" t="str">
        <f t="shared" si="4"/>
        <v>Process Biochemistry</v>
      </c>
      <c r="D286" s="20" t="s">
        <v>57</v>
      </c>
      <c r="E286" s="2" t="s">
        <v>3012</v>
      </c>
      <c r="F286" s="3" t="s">
        <v>593</v>
      </c>
    </row>
    <row r="287" spans="1:6" ht="13.5">
      <c r="A287" s="16"/>
      <c r="B287" s="20" t="s">
        <v>594</v>
      </c>
      <c r="C287" s="20" t="str">
        <f t="shared" si="4"/>
        <v>Progress in Biophysics and Molecular Biology</v>
      </c>
      <c r="D287" s="20" t="s">
        <v>229</v>
      </c>
      <c r="E287" s="2" t="s">
        <v>3013</v>
      </c>
      <c r="F287" s="3" t="s">
        <v>595</v>
      </c>
    </row>
    <row r="288" spans="1:6" ht="13.5">
      <c r="A288" s="16"/>
      <c r="B288" s="20" t="s">
        <v>596</v>
      </c>
      <c r="C288" s="20" t="str">
        <f t="shared" si="4"/>
        <v>Progress in Lipid Research</v>
      </c>
      <c r="D288" s="20" t="s">
        <v>54</v>
      </c>
      <c r="E288" s="2" t="s">
        <v>3014</v>
      </c>
      <c r="F288" s="3" t="s">
        <v>597</v>
      </c>
    </row>
    <row r="289" spans="1:6" ht="13.5">
      <c r="A289" s="16"/>
      <c r="B289" s="20" t="s">
        <v>598</v>
      </c>
      <c r="C289" s="20" t="str">
        <f t="shared" si="4"/>
        <v>Progress in the Chemistry of Fats and other Lipids</v>
      </c>
      <c r="D289" s="20" t="s">
        <v>600</v>
      </c>
      <c r="E289" s="2" t="s">
        <v>3015</v>
      </c>
      <c r="F289" s="3" t="s">
        <v>599</v>
      </c>
    </row>
    <row r="290" spans="1:6" ht="13.5">
      <c r="A290" s="16"/>
      <c r="B290" s="20" t="s">
        <v>601</v>
      </c>
      <c r="C290" s="20" t="str">
        <f t="shared" si="4"/>
        <v>Prostaglandins</v>
      </c>
      <c r="D290" s="20" t="s">
        <v>76</v>
      </c>
      <c r="E290" s="2" t="s">
        <v>3016</v>
      </c>
      <c r="F290" s="3" t="s">
        <v>602</v>
      </c>
    </row>
    <row r="291" spans="1:6" ht="13.5">
      <c r="A291" s="16"/>
      <c r="B291" s="20" t="s">
        <v>603</v>
      </c>
      <c r="C291" s="20" t="str">
        <f t="shared" si="4"/>
        <v>Protein Expression and Purification</v>
      </c>
      <c r="D291" s="20" t="s">
        <v>174</v>
      </c>
      <c r="E291" s="2" t="s">
        <v>3017</v>
      </c>
      <c r="F291" s="3" t="s">
        <v>604</v>
      </c>
    </row>
    <row r="292" spans="1:6" ht="13.5">
      <c r="A292" s="16"/>
      <c r="B292" s="20" t="s">
        <v>605</v>
      </c>
      <c r="C292" s="20" t="str">
        <f t="shared" si="4"/>
        <v>Regulatory Peptides</v>
      </c>
      <c r="D292" s="20" t="s">
        <v>294</v>
      </c>
      <c r="E292" s="2" t="s">
        <v>3018</v>
      </c>
      <c r="F292" s="3" t="s">
        <v>606</v>
      </c>
    </row>
    <row r="293" spans="1:6" ht="13.5">
      <c r="A293" s="16"/>
      <c r="B293" s="20" t="s">
        <v>607</v>
      </c>
      <c r="C293" s="20" t="str">
        <f t="shared" si="4"/>
        <v>Respiration Physiology</v>
      </c>
      <c r="D293" s="20" t="s">
        <v>446</v>
      </c>
      <c r="E293" s="2" t="s">
        <v>3019</v>
      </c>
      <c r="F293" s="3" t="s">
        <v>608</v>
      </c>
    </row>
    <row r="294" spans="1:6" ht="13.5">
      <c r="A294" s="16"/>
      <c r="B294" s="20" t="s">
        <v>609</v>
      </c>
      <c r="C294" s="20" t="str">
        <f t="shared" si="4"/>
        <v>Seminars in Cell Biology</v>
      </c>
      <c r="D294" s="20" t="s">
        <v>130</v>
      </c>
      <c r="E294" s="2" t="s">
        <v>3020</v>
      </c>
      <c r="F294" s="3" t="s">
        <v>610</v>
      </c>
    </row>
    <row r="295" spans="1:6" ht="13.5">
      <c r="A295" s="16"/>
      <c r="B295" s="20" t="s">
        <v>295</v>
      </c>
      <c r="C295" s="20" t="str">
        <f t="shared" si="4"/>
        <v>Soil Biology and Biochemistry</v>
      </c>
      <c r="D295" s="20" t="s">
        <v>156</v>
      </c>
      <c r="E295" s="2" t="s">
        <v>2881</v>
      </c>
      <c r="F295" s="3" t="s">
        <v>296</v>
      </c>
    </row>
    <row r="296" spans="1:6" ht="13.5">
      <c r="A296" s="16"/>
      <c r="B296" s="20" t="s">
        <v>611</v>
      </c>
      <c r="C296" s="20" t="str">
        <f t="shared" si="4"/>
        <v>Steroids</v>
      </c>
      <c r="D296" s="20" t="s">
        <v>229</v>
      </c>
      <c r="E296" s="2" t="s">
        <v>3021</v>
      </c>
      <c r="F296" s="3" t="s">
        <v>612</v>
      </c>
    </row>
    <row r="297" spans="1:6" ht="13.5">
      <c r="A297" s="16"/>
      <c r="B297" s="20" t="s">
        <v>613</v>
      </c>
      <c r="C297" s="20" t="str">
        <f t="shared" si="4"/>
        <v>The Journal of Nutritional Biochemistry</v>
      </c>
      <c r="D297" s="20" t="s">
        <v>174</v>
      </c>
      <c r="E297" s="2" t="s">
        <v>3022</v>
      </c>
      <c r="F297" s="3" t="s">
        <v>614</v>
      </c>
    </row>
    <row r="298" spans="1:6" ht="13.5">
      <c r="A298" s="16"/>
      <c r="B298" s="20" t="s">
        <v>615</v>
      </c>
      <c r="C298" s="20" t="str">
        <f t="shared" si="4"/>
        <v>The Journal of Steroid Biochemistry and Molecular Biology</v>
      </c>
      <c r="D298" s="20" t="s">
        <v>174</v>
      </c>
      <c r="E298" s="2" t="s">
        <v>3023</v>
      </c>
      <c r="F298" s="3" t="s">
        <v>616</v>
      </c>
    </row>
    <row r="299" spans="1:6" ht="13.5">
      <c r="A299" s="16"/>
      <c r="B299" s="20" t="s">
        <v>617</v>
      </c>
      <c r="C299" s="20" t="str">
        <f t="shared" si="4"/>
        <v>Tissue and Cell</v>
      </c>
      <c r="D299" s="20" t="s">
        <v>156</v>
      </c>
      <c r="E299" s="2" t="s">
        <v>3024</v>
      </c>
      <c r="F299" s="3" t="s">
        <v>618</v>
      </c>
    </row>
    <row r="300" spans="1:6" ht="13.5">
      <c r="A300" s="16"/>
      <c r="B300" s="20" t="s">
        <v>619</v>
      </c>
      <c r="C300" s="20" t="str">
        <f t="shared" si="4"/>
        <v>Trends in Biochemical Sciences</v>
      </c>
      <c r="D300" s="20" t="s">
        <v>32</v>
      </c>
      <c r="E300" s="2" t="s">
        <v>3025</v>
      </c>
      <c r="F300" s="3" t="s">
        <v>620</v>
      </c>
    </row>
    <row r="301" spans="1:6" ht="13.5">
      <c r="A301" s="16"/>
      <c r="B301" s="20" t="s">
        <v>621</v>
      </c>
      <c r="C301" s="20" t="str">
        <f t="shared" si="4"/>
        <v>Trends in Biotechnology</v>
      </c>
      <c r="D301" s="20" t="s">
        <v>43</v>
      </c>
      <c r="E301" s="2" t="s">
        <v>3026</v>
      </c>
      <c r="F301" s="3" t="s">
        <v>622</v>
      </c>
    </row>
    <row r="302" spans="1:6" ht="13.5">
      <c r="A302" s="16"/>
      <c r="B302" s="20" t="s">
        <v>623</v>
      </c>
      <c r="C302" s="20" t="str">
        <f t="shared" si="4"/>
        <v>Trends in Cell Biology</v>
      </c>
      <c r="D302" s="20" t="s">
        <v>57</v>
      </c>
      <c r="E302" s="2" t="s">
        <v>3027</v>
      </c>
      <c r="F302" s="3" t="s">
        <v>624</v>
      </c>
    </row>
    <row r="303" spans="1:6" ht="13.5">
      <c r="A303" s="16"/>
      <c r="B303" s="20" t="s">
        <v>625</v>
      </c>
      <c r="C303" s="20" t="str">
        <f t="shared" si="4"/>
        <v>Trends in Genetics</v>
      </c>
      <c r="D303" s="20" t="s">
        <v>115</v>
      </c>
      <c r="E303" s="4" t="s">
        <v>3028</v>
      </c>
      <c r="F303" s="5" t="s">
        <v>626</v>
      </c>
    </row>
    <row r="304" spans="1:4" ht="13.5">
      <c r="A304" s="16"/>
      <c r="B304" s="16"/>
      <c r="C304" s="16"/>
      <c r="D304" s="6" t="s">
        <v>4021</v>
      </c>
    </row>
    <row r="305" spans="1:4" ht="13.5">
      <c r="A305" s="15" t="s">
        <v>2069</v>
      </c>
      <c r="B305" s="15"/>
      <c r="C305" s="15"/>
      <c r="D305" s="15"/>
    </row>
    <row r="306" spans="1:6" ht="14.25" thickBot="1">
      <c r="A306" s="16"/>
      <c r="B306" s="17" t="s">
        <v>9</v>
      </c>
      <c r="C306" s="17" t="s">
        <v>10</v>
      </c>
      <c r="D306" s="17" t="s">
        <v>11</v>
      </c>
      <c r="E306" s="2"/>
      <c r="F306" s="3"/>
    </row>
    <row r="307" spans="1:6" ht="14.25" thickTop="1">
      <c r="A307" s="16"/>
      <c r="B307" s="20" t="s">
        <v>2070</v>
      </c>
      <c r="C307" s="20" t="str">
        <f t="shared" si="4"/>
        <v>Advanced Powder Technology</v>
      </c>
      <c r="D307" s="20" t="s">
        <v>174</v>
      </c>
      <c r="E307" s="2" t="s">
        <v>3029</v>
      </c>
      <c r="F307" s="3" t="s">
        <v>2071</v>
      </c>
    </row>
    <row r="308" spans="1:6" ht="13.5">
      <c r="A308" s="16"/>
      <c r="B308" s="20" t="s">
        <v>2072</v>
      </c>
      <c r="C308" s="20" t="str">
        <f t="shared" si="4"/>
        <v>Advances in Colloid and Interface Science</v>
      </c>
      <c r="D308" s="20" t="s">
        <v>103</v>
      </c>
      <c r="E308" s="2" t="s">
        <v>3030</v>
      </c>
      <c r="F308" s="3" t="s">
        <v>2073</v>
      </c>
    </row>
    <row r="309" spans="1:6" ht="13.5">
      <c r="A309" s="16"/>
      <c r="B309" s="20" t="s">
        <v>2074</v>
      </c>
      <c r="C309" s="20" t="str">
        <f t="shared" si="4"/>
        <v>Applied Catalysis</v>
      </c>
      <c r="D309" s="20" t="s">
        <v>1300</v>
      </c>
      <c r="E309" s="2" t="s">
        <v>3031</v>
      </c>
      <c r="F309" s="3" t="s">
        <v>2075</v>
      </c>
    </row>
    <row r="310" spans="1:6" ht="13.5">
      <c r="A310" s="15"/>
      <c r="B310" s="22" t="s">
        <v>2076</v>
      </c>
      <c r="C310" s="22" t="str">
        <f t="shared" si="4"/>
        <v>Applied Catalysis A: General</v>
      </c>
      <c r="D310" s="20" t="s">
        <v>57</v>
      </c>
      <c r="E310" s="2" t="s">
        <v>3032</v>
      </c>
      <c r="F310" s="3" t="s">
        <v>2077</v>
      </c>
    </row>
    <row r="311" spans="1:6" ht="13.5">
      <c r="A311" s="16"/>
      <c r="B311" s="22" t="s">
        <v>2078</v>
      </c>
      <c r="C311" s="22" t="str">
        <f t="shared" si="4"/>
        <v>Applied Catalysis B: Environmental</v>
      </c>
      <c r="D311" s="20" t="s">
        <v>130</v>
      </c>
      <c r="E311" s="2" t="s">
        <v>3033</v>
      </c>
      <c r="F311" s="3" t="s">
        <v>2079</v>
      </c>
    </row>
    <row r="312" spans="1:6" ht="13.5">
      <c r="A312" s="16"/>
      <c r="B312" s="20" t="s">
        <v>2080</v>
      </c>
      <c r="C312" s="20" t="str">
        <f t="shared" si="4"/>
        <v>Catalysis Today</v>
      </c>
      <c r="D312" s="20" t="s">
        <v>140</v>
      </c>
      <c r="E312" s="2" t="s">
        <v>3034</v>
      </c>
      <c r="F312" s="3" t="s">
        <v>2081</v>
      </c>
    </row>
    <row r="313" spans="1:6" ht="13.5">
      <c r="A313" s="16"/>
      <c r="B313" s="20" t="s">
        <v>2082</v>
      </c>
      <c r="C313" s="20" t="str">
        <f t="shared" si="4"/>
        <v>Chemical Engineering and Processing: Process Intensification</v>
      </c>
      <c r="D313" s="20" t="s">
        <v>23</v>
      </c>
      <c r="E313" s="2" t="s">
        <v>3035</v>
      </c>
      <c r="F313" s="3" t="s">
        <v>2083</v>
      </c>
    </row>
    <row r="314" spans="1:6" ht="13.5">
      <c r="A314" s="16"/>
      <c r="B314" s="20" t="s">
        <v>2084</v>
      </c>
      <c r="C314" s="20" t="str">
        <f t="shared" si="4"/>
        <v>Chemical Engineering Science</v>
      </c>
      <c r="D314" s="20" t="s">
        <v>339</v>
      </c>
      <c r="E314" s="2" t="s">
        <v>3036</v>
      </c>
      <c r="F314" s="3" t="s">
        <v>2085</v>
      </c>
    </row>
    <row r="315" spans="1:6" ht="13.5">
      <c r="A315" s="16"/>
      <c r="B315" s="20" t="s">
        <v>873</v>
      </c>
      <c r="C315" s="20" t="str">
        <f t="shared" si="4"/>
        <v>Colloids and Surfaces</v>
      </c>
      <c r="D315" s="20" t="s">
        <v>875</v>
      </c>
      <c r="E315" s="2" t="s">
        <v>3037</v>
      </c>
      <c r="F315" s="3" t="s">
        <v>874</v>
      </c>
    </row>
    <row r="316" spans="1:6" ht="13.5">
      <c r="A316" s="16"/>
      <c r="B316" s="20" t="s">
        <v>2086</v>
      </c>
      <c r="C316" s="20" t="str">
        <f t="shared" si="4"/>
        <v>Colloids and Surfaces A: Physicochemical and Engineering Aspects</v>
      </c>
      <c r="D316" s="20" t="s">
        <v>252</v>
      </c>
      <c r="E316" s="2" t="s">
        <v>3038</v>
      </c>
      <c r="F316" s="3" t="s">
        <v>2087</v>
      </c>
    </row>
    <row r="317" spans="1:6" ht="13.5">
      <c r="A317" s="16"/>
      <c r="B317" s="20" t="s">
        <v>876</v>
      </c>
      <c r="C317" s="20" t="str">
        <f t="shared" si="4"/>
        <v>Colloids and Surfaces B: Biointerfaces</v>
      </c>
      <c r="D317" s="20" t="s">
        <v>252</v>
      </c>
      <c r="E317" s="2" t="s">
        <v>3039</v>
      </c>
      <c r="F317" s="3" t="s">
        <v>877</v>
      </c>
    </row>
    <row r="318" spans="1:6" ht="13.5">
      <c r="A318" s="16"/>
      <c r="B318" s="20" t="s">
        <v>2088</v>
      </c>
      <c r="C318" s="20" t="str">
        <f t="shared" si="4"/>
        <v>Computers &amp; Chemical Engineering</v>
      </c>
      <c r="D318" s="20" t="s">
        <v>123</v>
      </c>
      <c r="E318" s="2" t="s">
        <v>3040</v>
      </c>
      <c r="F318" s="3" t="s">
        <v>2089</v>
      </c>
    </row>
    <row r="319" spans="1:6" ht="13.5">
      <c r="A319" s="16"/>
      <c r="B319" s="20" t="s">
        <v>2090</v>
      </c>
      <c r="C319" s="20" t="str">
        <f t="shared" si="4"/>
        <v>Desalination</v>
      </c>
      <c r="D319" s="20" t="s">
        <v>446</v>
      </c>
      <c r="E319" s="2" t="s">
        <v>3041</v>
      </c>
      <c r="F319" s="3" t="s">
        <v>2091</v>
      </c>
    </row>
    <row r="320" spans="1:6" ht="13.5">
      <c r="A320" s="16"/>
      <c r="B320" s="20" t="s">
        <v>900</v>
      </c>
      <c r="C320" s="20" t="str">
        <f t="shared" si="4"/>
        <v>Dyes and Pigments</v>
      </c>
      <c r="D320" s="20" t="s">
        <v>294</v>
      </c>
      <c r="E320" s="2" t="s">
        <v>3042</v>
      </c>
      <c r="F320" s="3" t="s">
        <v>901</v>
      </c>
    </row>
    <row r="321" spans="1:6" ht="13.5">
      <c r="A321" s="16"/>
      <c r="B321" s="20" t="s">
        <v>2092</v>
      </c>
      <c r="C321" s="20" t="str">
        <f t="shared" si="4"/>
        <v>Filtration + Separation</v>
      </c>
      <c r="D321" s="20" t="s">
        <v>174</v>
      </c>
      <c r="E321" s="2" t="s">
        <v>3043</v>
      </c>
      <c r="F321" s="3" t="s">
        <v>2093</v>
      </c>
    </row>
    <row r="322" spans="1:6" ht="13.5">
      <c r="A322" s="16"/>
      <c r="B322" s="20" t="s">
        <v>2094</v>
      </c>
      <c r="C322" s="20" t="str">
        <f t="shared" si="4"/>
        <v>Fluid Phase Equilibria</v>
      </c>
      <c r="D322" s="20" t="s">
        <v>123</v>
      </c>
      <c r="E322" s="2" t="s">
        <v>3044</v>
      </c>
      <c r="F322" s="3" t="s">
        <v>2095</v>
      </c>
    </row>
    <row r="323" spans="1:6" ht="13.5">
      <c r="A323" s="16"/>
      <c r="B323" s="20" t="s">
        <v>175</v>
      </c>
      <c r="C323" s="20" t="str">
        <f t="shared" si="4"/>
        <v>Food Hydrocolloids</v>
      </c>
      <c r="D323" s="20" t="s">
        <v>26</v>
      </c>
      <c r="E323" s="2" t="s">
        <v>2828</v>
      </c>
      <c r="F323" s="3" t="s">
        <v>176</v>
      </c>
    </row>
    <row r="324" spans="1:6" ht="13.5">
      <c r="A324" s="16"/>
      <c r="B324" s="20" t="s">
        <v>2096</v>
      </c>
      <c r="C324" s="20" t="str">
        <f t="shared" si="4"/>
        <v>Gas Separation &amp; Purification</v>
      </c>
      <c r="D324" s="20" t="s">
        <v>140</v>
      </c>
      <c r="E324" s="2" t="s">
        <v>3045</v>
      </c>
      <c r="F324" s="3" t="s">
        <v>2097</v>
      </c>
    </row>
    <row r="325" spans="1:6" ht="13.5">
      <c r="A325" s="16"/>
      <c r="B325" s="20" t="s">
        <v>2098</v>
      </c>
      <c r="C325" s="20" t="str">
        <f t="shared" si="4"/>
        <v>Journal of Catalysis</v>
      </c>
      <c r="D325" s="20" t="s">
        <v>816</v>
      </c>
      <c r="E325" s="2" t="s">
        <v>3046</v>
      </c>
      <c r="F325" s="3" t="s">
        <v>2099</v>
      </c>
    </row>
    <row r="326" spans="1:6" ht="13.5">
      <c r="A326" s="16"/>
      <c r="B326" s="20" t="s">
        <v>929</v>
      </c>
      <c r="C326" s="20" t="str">
        <f t="shared" si="4"/>
        <v>Journal of Colloid and Interface Science</v>
      </c>
      <c r="D326" s="20" t="s">
        <v>446</v>
      </c>
      <c r="E326" s="2" t="s">
        <v>3047</v>
      </c>
      <c r="F326" s="3" t="s">
        <v>930</v>
      </c>
    </row>
    <row r="327" spans="1:6" ht="13.5">
      <c r="A327" s="16"/>
      <c r="B327" s="20" t="s">
        <v>931</v>
      </c>
      <c r="C327" s="20" t="str">
        <f t="shared" si="4"/>
        <v>Journal of Colloid Science</v>
      </c>
      <c r="D327" s="20" t="s">
        <v>933</v>
      </c>
      <c r="E327" s="2" t="s">
        <v>3048</v>
      </c>
      <c r="F327" s="3" t="s">
        <v>932</v>
      </c>
    </row>
    <row r="328" spans="1:6" ht="13.5">
      <c r="A328" s="16"/>
      <c r="B328" s="20" t="s">
        <v>694</v>
      </c>
      <c r="C328" s="20" t="str">
        <f t="shared" si="4"/>
        <v>Journal of Hazardous Materials</v>
      </c>
      <c r="D328" s="20" t="s">
        <v>79</v>
      </c>
      <c r="E328" s="2" t="s">
        <v>3049</v>
      </c>
      <c r="F328" s="3" t="s">
        <v>695</v>
      </c>
    </row>
    <row r="329" spans="1:6" ht="13.5">
      <c r="A329" s="16"/>
      <c r="B329" s="20" t="s">
        <v>2100</v>
      </c>
      <c r="C329" s="20" t="str">
        <f t="shared" si="4"/>
        <v>Journal of Loss Prevention in the Process Industries</v>
      </c>
      <c r="D329" s="20" t="s">
        <v>183</v>
      </c>
      <c r="E329" s="2" t="s">
        <v>3050</v>
      </c>
      <c r="F329" s="3" t="s">
        <v>2101</v>
      </c>
    </row>
    <row r="330" spans="1:6" ht="13.5">
      <c r="A330" s="16"/>
      <c r="B330" s="20" t="s">
        <v>2102</v>
      </c>
      <c r="C330" s="20" t="str">
        <f t="shared" si="4"/>
        <v>Journal of Membrane Science</v>
      </c>
      <c r="D330" s="20" t="s">
        <v>32</v>
      </c>
      <c r="E330" s="2" t="s">
        <v>3051</v>
      </c>
      <c r="F330" s="3" t="s">
        <v>2103</v>
      </c>
    </row>
    <row r="331" spans="1:6" ht="13.5">
      <c r="A331" s="16"/>
      <c r="B331" s="20" t="s">
        <v>2104</v>
      </c>
      <c r="C331" s="20" t="str">
        <f t="shared" si="4"/>
        <v>Journal of Molecular Catalysis</v>
      </c>
      <c r="D331" s="20" t="s">
        <v>79</v>
      </c>
      <c r="E331" s="2" t="s">
        <v>3052</v>
      </c>
      <c r="F331" s="3" t="s">
        <v>2105</v>
      </c>
    </row>
    <row r="332" spans="1:6" ht="13.5">
      <c r="A332" s="16"/>
      <c r="B332" s="20" t="s">
        <v>2106</v>
      </c>
      <c r="C332" s="20" t="str">
        <f t="shared" si="4"/>
        <v>Journal of Molecular Graphics</v>
      </c>
      <c r="D332" s="20" t="s">
        <v>43</v>
      </c>
      <c r="E332" s="2" t="s">
        <v>3053</v>
      </c>
      <c r="F332" s="3" t="s">
        <v>2107</v>
      </c>
    </row>
    <row r="333" spans="1:6" ht="13.5">
      <c r="A333" s="16"/>
      <c r="B333" s="20" t="s">
        <v>2108</v>
      </c>
      <c r="C333" s="20" t="str">
        <f t="shared" si="4"/>
        <v>Journal of Non-Newtonian Fluid Mechanics</v>
      </c>
      <c r="D333" s="20" t="s">
        <v>32</v>
      </c>
      <c r="E333" s="2" t="s">
        <v>3054</v>
      </c>
      <c r="F333" s="3" t="s">
        <v>2109</v>
      </c>
    </row>
    <row r="334" spans="1:6" ht="13.5">
      <c r="A334" s="16"/>
      <c r="B334" s="20" t="s">
        <v>2110</v>
      </c>
      <c r="C334" s="20" t="str">
        <f t="shared" si="4"/>
        <v>Journal of Power Sources</v>
      </c>
      <c r="D334" s="20" t="s">
        <v>32</v>
      </c>
      <c r="E334" s="2" t="s">
        <v>3055</v>
      </c>
      <c r="F334" s="3" t="s">
        <v>2111</v>
      </c>
    </row>
    <row r="335" spans="1:6" ht="13.5">
      <c r="A335" s="16"/>
      <c r="B335" s="20" t="s">
        <v>2112</v>
      </c>
      <c r="C335" s="20" t="str">
        <f t="shared" si="4"/>
        <v>Journal of Process Control</v>
      </c>
      <c r="D335" s="20" t="s">
        <v>57</v>
      </c>
      <c r="E335" s="2" t="s">
        <v>3056</v>
      </c>
      <c r="F335" s="3" t="s">
        <v>2113</v>
      </c>
    </row>
    <row r="336" spans="1:6" ht="13.5">
      <c r="A336" s="16"/>
      <c r="B336" s="20" t="s">
        <v>1001</v>
      </c>
      <c r="C336" s="20" t="str">
        <f t="shared" si="4"/>
        <v>Microporous Materials</v>
      </c>
      <c r="D336" s="20" t="s">
        <v>252</v>
      </c>
      <c r="E336" s="2" t="s">
        <v>3057</v>
      </c>
      <c r="F336" s="3" t="s">
        <v>1002</v>
      </c>
    </row>
    <row r="337" spans="1:6" ht="13.5">
      <c r="A337" s="16"/>
      <c r="B337" s="20" t="s">
        <v>2114</v>
      </c>
      <c r="C337" s="20" t="str">
        <f t="shared" si="4"/>
        <v>Powder Technology</v>
      </c>
      <c r="D337" s="20" t="s">
        <v>103</v>
      </c>
      <c r="E337" s="2" t="s">
        <v>3058</v>
      </c>
      <c r="F337" s="3" t="s">
        <v>2115</v>
      </c>
    </row>
    <row r="338" spans="1:6" ht="13.5">
      <c r="A338" s="16"/>
      <c r="B338" s="20" t="s">
        <v>592</v>
      </c>
      <c r="C338" s="20" t="str">
        <f t="shared" si="4"/>
        <v>Process Biochemistry</v>
      </c>
      <c r="D338" s="20" t="s">
        <v>57</v>
      </c>
      <c r="E338" s="2" t="s">
        <v>3012</v>
      </c>
      <c r="F338" s="3" t="s">
        <v>593</v>
      </c>
    </row>
    <row r="339" spans="1:6" ht="13.5">
      <c r="A339" s="16"/>
      <c r="B339" s="20" t="s">
        <v>1033</v>
      </c>
      <c r="C339" s="20" t="str">
        <f t="shared" si="4"/>
        <v>Progress in Organic Coatings</v>
      </c>
      <c r="D339" s="20" t="s">
        <v>76</v>
      </c>
      <c r="E339" s="2" t="s">
        <v>3059</v>
      </c>
      <c r="F339" s="3" t="s">
        <v>1034</v>
      </c>
    </row>
    <row r="340" spans="1:6" ht="13.5">
      <c r="A340" s="16"/>
      <c r="B340" s="20" t="s">
        <v>2116</v>
      </c>
      <c r="C340" s="20" t="str">
        <f t="shared" si="4"/>
        <v>Reactivity of Solids</v>
      </c>
      <c r="D340" s="20" t="s">
        <v>2118</v>
      </c>
      <c r="E340" s="2" t="s">
        <v>3060</v>
      </c>
      <c r="F340" s="3" t="s">
        <v>2117</v>
      </c>
    </row>
    <row r="341" spans="1:6" ht="13.5">
      <c r="A341" s="16"/>
      <c r="B341" s="20" t="s">
        <v>2119</v>
      </c>
      <c r="C341" s="20" t="str">
        <f t="shared" si="4"/>
        <v>Separations Technology</v>
      </c>
      <c r="D341" s="20" t="s">
        <v>174</v>
      </c>
      <c r="E341" s="2" t="s">
        <v>3061</v>
      </c>
      <c r="F341" s="3" t="s">
        <v>2120</v>
      </c>
    </row>
    <row r="342" spans="1:6" ht="13.5">
      <c r="A342" s="16"/>
      <c r="B342" s="20" t="s">
        <v>2121</v>
      </c>
      <c r="C342" s="20" t="str">
        <f t="shared" si="4"/>
        <v>The Chemical Engineering Journal</v>
      </c>
      <c r="D342" s="20" t="s">
        <v>2123</v>
      </c>
      <c r="E342" s="2" t="s">
        <v>3062</v>
      </c>
      <c r="F342" s="3" t="s">
        <v>2122</v>
      </c>
    </row>
    <row r="343" spans="1:6" ht="13.5">
      <c r="A343" s="16"/>
      <c r="B343" s="20" t="s">
        <v>2124</v>
      </c>
      <c r="C343" s="20" t="str">
        <f t="shared" si="4"/>
        <v>The Chemical Engineering Journal and the Biochemical Engineering Journal</v>
      </c>
      <c r="D343" s="20" t="s">
        <v>252</v>
      </c>
      <c r="E343" s="2" t="s">
        <v>3063</v>
      </c>
      <c r="F343" s="3" t="s">
        <v>2125</v>
      </c>
    </row>
    <row r="344" spans="1:6" ht="13.5">
      <c r="A344" s="16"/>
      <c r="B344" s="20" t="s">
        <v>1080</v>
      </c>
      <c r="C344" s="20" t="str">
        <f t="shared" si="4"/>
        <v>Zeolites</v>
      </c>
      <c r="D344" s="20" t="s">
        <v>82</v>
      </c>
      <c r="E344" s="2" t="s">
        <v>3064</v>
      </c>
      <c r="F344" s="3" t="s">
        <v>1081</v>
      </c>
    </row>
    <row r="345" spans="1:6" ht="13.5">
      <c r="A345" s="16"/>
      <c r="B345" s="16"/>
      <c r="C345" s="16"/>
      <c r="D345" s="6" t="s">
        <v>4021</v>
      </c>
      <c r="E345" s="2"/>
      <c r="F345" s="3"/>
    </row>
    <row r="346" spans="1:6" ht="13.5">
      <c r="A346" s="15" t="s">
        <v>2126</v>
      </c>
      <c r="B346" s="15"/>
      <c r="C346" s="15"/>
      <c r="D346" s="15"/>
      <c r="E346" s="2"/>
      <c r="F346" s="3"/>
    </row>
    <row r="347" spans="1:6" ht="14.25" thickBot="1">
      <c r="A347" s="16"/>
      <c r="B347" s="17" t="s">
        <v>9</v>
      </c>
      <c r="C347" s="17" t="s">
        <v>10</v>
      </c>
      <c r="D347" s="17" t="s">
        <v>11</v>
      </c>
      <c r="E347" s="2"/>
      <c r="F347" s="3"/>
    </row>
    <row r="348" spans="1:6" ht="14.25" thickTop="1">
      <c r="A348" s="16"/>
      <c r="B348" s="20" t="s">
        <v>2127</v>
      </c>
      <c r="C348" s="20" t="str">
        <f aca="true" t="shared" si="5" ref="C348:C410">HYPERLINK(E348,F348)</f>
        <v>Advances in Space Research</v>
      </c>
      <c r="D348" s="20" t="s">
        <v>82</v>
      </c>
      <c r="E348" s="2" t="s">
        <v>3065</v>
      </c>
      <c r="F348" s="3" t="s">
        <v>2128</v>
      </c>
    </row>
    <row r="349" spans="1:6" ht="13.5">
      <c r="A349" s="16"/>
      <c r="B349" s="20" t="s">
        <v>2129</v>
      </c>
      <c r="C349" s="20" t="str">
        <f t="shared" si="5"/>
        <v>Advances in Water Resources</v>
      </c>
      <c r="D349" s="20" t="s">
        <v>123</v>
      </c>
      <c r="E349" s="2" t="s">
        <v>3066</v>
      </c>
      <c r="F349" s="3" t="s">
        <v>2130</v>
      </c>
    </row>
    <row r="350" spans="1:6" ht="13.5">
      <c r="A350" s="16"/>
      <c r="B350" s="20" t="s">
        <v>21</v>
      </c>
      <c r="C350" s="20" t="str">
        <f t="shared" si="5"/>
        <v>Agricultural and Forest Meteorology</v>
      </c>
      <c r="D350" s="20" t="s">
        <v>23</v>
      </c>
      <c r="E350" s="2" t="s">
        <v>2769</v>
      </c>
      <c r="F350" s="3" t="s">
        <v>22</v>
      </c>
    </row>
    <row r="351" spans="1:6" ht="13.5">
      <c r="A351" s="16"/>
      <c r="B351" s="20" t="s">
        <v>27</v>
      </c>
      <c r="C351" s="20" t="str">
        <f t="shared" si="5"/>
        <v>Agricultural Meteorology</v>
      </c>
      <c r="D351" s="20" t="s">
        <v>29</v>
      </c>
      <c r="E351" s="2" t="s">
        <v>2771</v>
      </c>
      <c r="F351" s="3" t="s">
        <v>28</v>
      </c>
    </row>
    <row r="352" spans="1:6" ht="13.5">
      <c r="A352" s="16"/>
      <c r="B352" s="20" t="s">
        <v>36</v>
      </c>
      <c r="C352" s="20" t="str">
        <f t="shared" si="5"/>
        <v>Agricultural Water Management</v>
      </c>
      <c r="D352" s="20" t="s">
        <v>32</v>
      </c>
      <c r="E352" s="2" t="s">
        <v>2774</v>
      </c>
      <c r="F352" s="3" t="s">
        <v>37</v>
      </c>
    </row>
    <row r="353" spans="1:6" ht="13.5">
      <c r="A353" s="16"/>
      <c r="B353" s="20" t="s">
        <v>850</v>
      </c>
      <c r="C353" s="20" t="str">
        <f t="shared" si="5"/>
        <v>Applied Clay Science</v>
      </c>
      <c r="D353" s="20" t="s">
        <v>115</v>
      </c>
      <c r="E353" s="2" t="s">
        <v>3067</v>
      </c>
      <c r="F353" s="3" t="s">
        <v>851</v>
      </c>
    </row>
    <row r="354" spans="1:6" ht="13.5">
      <c r="A354" s="16"/>
      <c r="B354" s="20" t="s">
        <v>628</v>
      </c>
      <c r="C354" s="20" t="str">
        <f t="shared" si="5"/>
        <v>Applied Geochemistry</v>
      </c>
      <c r="D354" s="20" t="s">
        <v>26</v>
      </c>
      <c r="E354" s="2" t="s">
        <v>3068</v>
      </c>
      <c r="F354" s="3" t="s">
        <v>629</v>
      </c>
    </row>
    <row r="355" spans="1:6" ht="13.5">
      <c r="A355" s="16"/>
      <c r="B355" s="20" t="s">
        <v>2131</v>
      </c>
      <c r="C355" s="20" t="str">
        <f t="shared" si="5"/>
        <v>Applied Ocean Research</v>
      </c>
      <c r="D355" s="20" t="s">
        <v>319</v>
      </c>
      <c r="E355" s="2" t="s">
        <v>3069</v>
      </c>
      <c r="F355" s="3" t="s">
        <v>2132</v>
      </c>
    </row>
    <row r="356" spans="1:6" ht="13.5">
      <c r="A356" s="16"/>
      <c r="B356" s="20" t="s">
        <v>69</v>
      </c>
      <c r="C356" s="20" t="str">
        <f t="shared" si="5"/>
        <v>Applied Soil Ecology</v>
      </c>
      <c r="D356" s="20" t="s">
        <v>63</v>
      </c>
      <c r="E356" s="2" t="s">
        <v>2786</v>
      </c>
      <c r="F356" s="3" t="s">
        <v>70</v>
      </c>
    </row>
    <row r="357" spans="1:6" ht="13.5">
      <c r="A357" s="16"/>
      <c r="B357" s="20" t="s">
        <v>632</v>
      </c>
      <c r="C357" s="20" t="str">
        <f t="shared" si="5"/>
        <v>Atmospheric Environment</v>
      </c>
      <c r="D357" s="20" t="s">
        <v>63</v>
      </c>
      <c r="E357" s="2" t="s">
        <v>3070</v>
      </c>
      <c r="F357" s="3" t="s">
        <v>633</v>
      </c>
    </row>
    <row r="358" spans="1:6" ht="13.5">
      <c r="A358" s="16"/>
      <c r="B358" s="20" t="s">
        <v>634</v>
      </c>
      <c r="C358" s="20" t="str">
        <f t="shared" si="5"/>
        <v>Atmospheric Environment (1967)</v>
      </c>
      <c r="D358" s="20" t="s">
        <v>636</v>
      </c>
      <c r="E358" s="2" t="s">
        <v>3071</v>
      </c>
      <c r="F358" s="3" t="s">
        <v>635</v>
      </c>
    </row>
    <row r="359" spans="1:6" ht="13.5">
      <c r="A359" s="16"/>
      <c r="B359" s="20" t="s">
        <v>637</v>
      </c>
      <c r="C359" s="20" t="str">
        <f t="shared" si="5"/>
        <v>Atmospheric Environment. Part A. General Topics</v>
      </c>
      <c r="D359" s="20" t="s">
        <v>639</v>
      </c>
      <c r="E359" s="2" t="s">
        <v>3072</v>
      </c>
      <c r="F359" s="3" t="s">
        <v>638</v>
      </c>
    </row>
    <row r="360" spans="1:6" ht="13.5">
      <c r="A360" s="16"/>
      <c r="B360" s="20" t="s">
        <v>640</v>
      </c>
      <c r="C360" s="20" t="str">
        <f t="shared" si="5"/>
        <v>Atmospheric Environment. Part B. Urban Atmosphere</v>
      </c>
      <c r="D360" s="20" t="s">
        <v>639</v>
      </c>
      <c r="E360" s="2" t="s">
        <v>3073</v>
      </c>
      <c r="F360" s="3" t="s">
        <v>641</v>
      </c>
    </row>
    <row r="361" spans="1:6" ht="13.5">
      <c r="A361" s="16"/>
      <c r="B361" s="20" t="s">
        <v>2133</v>
      </c>
      <c r="C361" s="20" t="str">
        <f t="shared" si="5"/>
        <v>Atmospheric Research</v>
      </c>
      <c r="D361" s="20" t="s">
        <v>26</v>
      </c>
      <c r="E361" s="2" t="s">
        <v>3074</v>
      </c>
      <c r="F361" s="3" t="s">
        <v>2134</v>
      </c>
    </row>
    <row r="362" spans="1:6" ht="13.5">
      <c r="A362" s="16"/>
      <c r="B362" s="20" t="s">
        <v>111</v>
      </c>
      <c r="C362" s="20" t="str">
        <f t="shared" si="5"/>
        <v>CATENA</v>
      </c>
      <c r="D362" s="20" t="s">
        <v>87</v>
      </c>
      <c r="E362" s="2" t="s">
        <v>2802</v>
      </c>
      <c r="F362" s="3" t="s">
        <v>112</v>
      </c>
    </row>
    <row r="363" spans="1:6" ht="13.5">
      <c r="A363" s="16"/>
      <c r="B363" s="20" t="s">
        <v>2135</v>
      </c>
      <c r="C363" s="20" t="str">
        <f t="shared" si="5"/>
        <v>Chemical Geology</v>
      </c>
      <c r="D363" s="20" t="s">
        <v>446</v>
      </c>
      <c r="E363" s="2" t="s">
        <v>3075</v>
      </c>
      <c r="F363" s="3" t="s">
        <v>2136</v>
      </c>
    </row>
    <row r="364" spans="1:6" ht="13.5">
      <c r="A364" s="16"/>
      <c r="B364" s="20" t="s">
        <v>2137</v>
      </c>
      <c r="C364" s="20" t="str">
        <f t="shared" si="5"/>
        <v>Chemical Geology: Isotope Geoscience section</v>
      </c>
      <c r="D364" s="20" t="s">
        <v>2139</v>
      </c>
      <c r="E364" s="2" t="s">
        <v>3076</v>
      </c>
      <c r="F364" s="3" t="s">
        <v>2138</v>
      </c>
    </row>
    <row r="365" spans="1:6" ht="13.5">
      <c r="A365" s="16"/>
      <c r="B365" s="20" t="s">
        <v>647</v>
      </c>
      <c r="C365" s="20" t="str">
        <f t="shared" si="5"/>
        <v>Chemosphere</v>
      </c>
      <c r="D365" s="20" t="s">
        <v>76</v>
      </c>
      <c r="E365" s="2" t="s">
        <v>3077</v>
      </c>
      <c r="F365" s="3" t="s">
        <v>648</v>
      </c>
    </row>
    <row r="366" spans="1:6" ht="13.5">
      <c r="A366" s="16"/>
      <c r="B366" s="20" t="s">
        <v>2140</v>
      </c>
      <c r="C366" s="20" t="str">
        <f t="shared" si="5"/>
        <v>Coastal Engineering</v>
      </c>
      <c r="D366" s="20" t="s">
        <v>123</v>
      </c>
      <c r="E366" s="2" t="s">
        <v>3078</v>
      </c>
      <c r="F366" s="3" t="s">
        <v>2141</v>
      </c>
    </row>
    <row r="367" spans="1:6" ht="13.5">
      <c r="A367" s="16"/>
      <c r="B367" s="20" t="s">
        <v>2142</v>
      </c>
      <c r="C367" s="20" t="str">
        <f t="shared" si="5"/>
        <v>Cold Regions Science and Technology</v>
      </c>
      <c r="D367" s="20" t="s">
        <v>319</v>
      </c>
      <c r="E367" s="2" t="s">
        <v>3079</v>
      </c>
      <c r="F367" s="3" t="s">
        <v>2143</v>
      </c>
    </row>
    <row r="368" spans="1:6" ht="13.5">
      <c r="A368" s="16"/>
      <c r="B368" s="20" t="s">
        <v>2144</v>
      </c>
      <c r="C368" s="20" t="str">
        <f t="shared" si="5"/>
        <v>Computers &amp; Geosciences</v>
      </c>
      <c r="D368" s="20" t="s">
        <v>79</v>
      </c>
      <c r="E368" s="2" t="s">
        <v>3080</v>
      </c>
      <c r="F368" s="3" t="s">
        <v>2145</v>
      </c>
    </row>
    <row r="369" spans="1:6" ht="13.5">
      <c r="A369" s="16"/>
      <c r="B369" s="20" t="s">
        <v>2146</v>
      </c>
      <c r="C369" s="20" t="str">
        <f t="shared" si="5"/>
        <v>Continental Shelf Research</v>
      </c>
      <c r="D369" s="20" t="s">
        <v>73</v>
      </c>
      <c r="E369" s="2" t="s">
        <v>3081</v>
      </c>
      <c r="F369" s="3" t="s">
        <v>2147</v>
      </c>
    </row>
    <row r="370" spans="1:6" ht="13.5">
      <c r="A370" s="16"/>
      <c r="B370" s="20" t="s">
        <v>2148</v>
      </c>
      <c r="C370" s="20" t="str">
        <f t="shared" si="5"/>
        <v>COSPAR Information Bulletin</v>
      </c>
      <c r="D370" s="20" t="s">
        <v>123</v>
      </c>
      <c r="E370" s="2" t="s">
        <v>3082</v>
      </c>
      <c r="F370" s="3" t="s">
        <v>2149</v>
      </c>
    </row>
    <row r="371" spans="1:6" ht="13.5">
      <c r="A371" s="16"/>
      <c r="B371" s="20" t="s">
        <v>2150</v>
      </c>
      <c r="C371" s="20" t="str">
        <f t="shared" si="5"/>
        <v>Cretaceous Research</v>
      </c>
      <c r="D371" s="20" t="s">
        <v>294</v>
      </c>
      <c r="E371" s="2" t="s">
        <v>3083</v>
      </c>
      <c r="F371" s="3" t="s">
        <v>2151</v>
      </c>
    </row>
    <row r="372" spans="1:6" ht="13.5">
      <c r="A372" s="16"/>
      <c r="B372" s="20" t="s">
        <v>2152</v>
      </c>
      <c r="C372" s="20" t="str">
        <f t="shared" si="5"/>
        <v>Deep Sea Research</v>
      </c>
      <c r="D372" s="20" t="s">
        <v>1989</v>
      </c>
      <c r="E372" s="2" t="s">
        <v>3084</v>
      </c>
      <c r="F372" s="3" t="s">
        <v>2153</v>
      </c>
    </row>
    <row r="373" spans="1:6" ht="13.5">
      <c r="A373" s="16"/>
      <c r="B373" s="20" t="s">
        <v>2154</v>
      </c>
      <c r="C373" s="20" t="str">
        <f t="shared" si="5"/>
        <v>Deep Sea Research (1953)</v>
      </c>
      <c r="D373" s="20" t="s">
        <v>2156</v>
      </c>
      <c r="E373" s="2" t="s">
        <v>3085</v>
      </c>
      <c r="F373" s="3" t="s">
        <v>2155</v>
      </c>
    </row>
    <row r="374" spans="1:6" ht="13.5">
      <c r="A374" s="16"/>
      <c r="B374" s="20" t="s">
        <v>2157</v>
      </c>
      <c r="C374" s="20" t="str">
        <f t="shared" si="5"/>
        <v>Deep Sea Research and Oceanographic Abstracts</v>
      </c>
      <c r="D374" s="20" t="s">
        <v>2159</v>
      </c>
      <c r="E374" s="2" t="s">
        <v>3086</v>
      </c>
      <c r="F374" s="3" t="s">
        <v>2158</v>
      </c>
    </row>
    <row r="375" spans="1:6" ht="13.5">
      <c r="A375" s="16"/>
      <c r="B375" s="20" t="s">
        <v>2160</v>
      </c>
      <c r="C375" s="20" t="str">
        <f t="shared" si="5"/>
        <v>Deep Sea Research Part A. Oceanographic Research Papers</v>
      </c>
      <c r="D375" s="20" t="s">
        <v>2162</v>
      </c>
      <c r="E375" s="2" t="s">
        <v>3087</v>
      </c>
      <c r="F375" s="3" t="s">
        <v>2161</v>
      </c>
    </row>
    <row r="376" spans="1:6" ht="13.5">
      <c r="A376" s="16"/>
      <c r="B376" s="20" t="s">
        <v>2163</v>
      </c>
      <c r="C376" s="20" t="str">
        <f t="shared" si="5"/>
        <v>Deep Sea Research Part B. Oceanographic Literature Review</v>
      </c>
      <c r="D376" s="20" t="s">
        <v>2162</v>
      </c>
      <c r="E376" s="2" t="s">
        <v>3088</v>
      </c>
      <c r="F376" s="3" t="s">
        <v>2164</v>
      </c>
    </row>
    <row r="377" spans="1:6" ht="13.5">
      <c r="A377" s="16"/>
      <c r="B377" s="20" t="s">
        <v>2165</v>
      </c>
      <c r="C377" s="20" t="str">
        <f t="shared" si="5"/>
        <v>Deep Sea Research Part I: Oceanographic Research Papers</v>
      </c>
      <c r="D377" s="20" t="s">
        <v>252</v>
      </c>
      <c r="E377" s="2" t="s">
        <v>3089</v>
      </c>
      <c r="F377" s="3" t="s">
        <v>2166</v>
      </c>
    </row>
    <row r="378" spans="1:6" ht="13.5">
      <c r="A378" s="16"/>
      <c r="B378" s="20" t="s">
        <v>2167</v>
      </c>
      <c r="C378" s="20" t="str">
        <f t="shared" si="5"/>
        <v>Deep Sea Research Part II: Topical Studies in Oceanography</v>
      </c>
      <c r="D378" s="20" t="s">
        <v>252</v>
      </c>
      <c r="E378" s="2" t="s">
        <v>3090</v>
      </c>
      <c r="F378" s="3" t="s">
        <v>2168</v>
      </c>
    </row>
    <row r="379" spans="1:6" ht="13.5">
      <c r="A379" s="16"/>
      <c r="B379" s="20" t="s">
        <v>2169</v>
      </c>
      <c r="C379" s="20" t="str">
        <f t="shared" si="5"/>
        <v>Dynamics of Atmospheres and Oceans</v>
      </c>
      <c r="D379" s="20" t="s">
        <v>32</v>
      </c>
      <c r="E379" s="2" t="s">
        <v>3091</v>
      </c>
      <c r="F379" s="3" t="s">
        <v>2170</v>
      </c>
    </row>
    <row r="380" spans="1:6" ht="13.5">
      <c r="A380" s="16"/>
      <c r="B380" s="20" t="s">
        <v>2171</v>
      </c>
      <c r="C380" s="20" t="str">
        <f t="shared" si="5"/>
        <v>Earth and Planetary Science Letters</v>
      </c>
      <c r="D380" s="20" t="s">
        <v>446</v>
      </c>
      <c r="E380" s="2" t="s">
        <v>3092</v>
      </c>
      <c r="F380" s="3" t="s">
        <v>2172</v>
      </c>
    </row>
    <row r="381" spans="1:6" ht="13.5">
      <c r="A381" s="16"/>
      <c r="B381" s="20" t="s">
        <v>2173</v>
      </c>
      <c r="C381" s="20" t="str">
        <f t="shared" si="5"/>
        <v>Earth-Science Reviews</v>
      </c>
      <c r="D381" s="20" t="s">
        <v>446</v>
      </c>
      <c r="E381" s="2" t="s">
        <v>3093</v>
      </c>
      <c r="F381" s="3" t="s">
        <v>2174</v>
      </c>
    </row>
    <row r="382" spans="1:6" ht="13.5">
      <c r="A382" s="16"/>
      <c r="B382" s="20" t="s">
        <v>2175</v>
      </c>
      <c r="C382" s="20" t="str">
        <f t="shared" si="5"/>
        <v>Engineering Geology</v>
      </c>
      <c r="D382" s="20" t="s">
        <v>211</v>
      </c>
      <c r="E382" s="2" t="s">
        <v>3094</v>
      </c>
      <c r="F382" s="3" t="s">
        <v>2176</v>
      </c>
    </row>
    <row r="383" spans="1:6" ht="13.5">
      <c r="A383" s="16"/>
      <c r="B383" s="20" t="s">
        <v>149</v>
      </c>
      <c r="C383" s="20" t="str">
        <f t="shared" si="5"/>
        <v>Estuarine and Coastal Marine Science</v>
      </c>
      <c r="D383" s="20" t="s">
        <v>151</v>
      </c>
      <c r="E383" s="2" t="s">
        <v>2817</v>
      </c>
      <c r="F383" s="3" t="s">
        <v>150</v>
      </c>
    </row>
    <row r="384" spans="1:6" ht="13.5">
      <c r="A384" s="16"/>
      <c r="B384" s="20" t="s">
        <v>152</v>
      </c>
      <c r="C384" s="20" t="str">
        <f t="shared" si="5"/>
        <v>Estuarine, Coastal and Shelf Science</v>
      </c>
      <c r="D384" s="20" t="s">
        <v>82</v>
      </c>
      <c r="E384" s="2" t="s">
        <v>2818</v>
      </c>
      <c r="F384" s="3" t="s">
        <v>153</v>
      </c>
    </row>
    <row r="385" spans="1:6" ht="13.5">
      <c r="A385" s="16"/>
      <c r="B385" s="20" t="s">
        <v>2177</v>
      </c>
      <c r="C385" s="20" t="str">
        <f t="shared" si="5"/>
        <v>Geobios</v>
      </c>
      <c r="D385" s="20" t="s">
        <v>90</v>
      </c>
      <c r="E385" s="2" t="s">
        <v>3095</v>
      </c>
      <c r="F385" s="3" t="s">
        <v>2178</v>
      </c>
    </row>
    <row r="386" spans="1:6" ht="13.5">
      <c r="A386" s="16"/>
      <c r="B386" s="20" t="s">
        <v>2179</v>
      </c>
      <c r="C386" s="20" t="str">
        <f t="shared" si="5"/>
        <v>Geochimica et Cosmochimica Acta</v>
      </c>
      <c r="D386" s="20" t="s">
        <v>480</v>
      </c>
      <c r="E386" s="2" t="s">
        <v>3096</v>
      </c>
      <c r="F386" s="3" t="s">
        <v>2180</v>
      </c>
    </row>
    <row r="387" spans="1:6" ht="13.5">
      <c r="A387" s="16"/>
      <c r="B387" s="20" t="s">
        <v>188</v>
      </c>
      <c r="C387" s="20" t="str">
        <f t="shared" si="5"/>
        <v>Geoderma</v>
      </c>
      <c r="D387" s="20" t="s">
        <v>103</v>
      </c>
      <c r="E387" s="2" t="s">
        <v>2834</v>
      </c>
      <c r="F387" s="3" t="s">
        <v>189</v>
      </c>
    </row>
    <row r="388" spans="1:6" ht="13.5">
      <c r="A388" s="16"/>
      <c r="B388" s="20" t="s">
        <v>2181</v>
      </c>
      <c r="C388" s="20" t="str">
        <f t="shared" si="5"/>
        <v>Geoexploration</v>
      </c>
      <c r="D388" s="20" t="s">
        <v>2183</v>
      </c>
      <c r="E388" s="2" t="s">
        <v>3097</v>
      </c>
      <c r="F388" s="3" t="s">
        <v>2182</v>
      </c>
    </row>
    <row r="389" spans="1:6" ht="13.5">
      <c r="A389" s="16"/>
      <c r="B389" s="20" t="s">
        <v>2184</v>
      </c>
      <c r="C389" s="20" t="str">
        <f t="shared" si="5"/>
        <v>Geomorphology</v>
      </c>
      <c r="D389" s="20" t="s">
        <v>140</v>
      </c>
      <c r="E389" s="2" t="s">
        <v>3098</v>
      </c>
      <c r="F389" s="3" t="s">
        <v>2185</v>
      </c>
    </row>
    <row r="390" spans="1:6" ht="13.5">
      <c r="A390" s="16"/>
      <c r="B390" s="20" t="s">
        <v>2186</v>
      </c>
      <c r="C390" s="20" t="str">
        <f t="shared" si="5"/>
        <v>Geothermics</v>
      </c>
      <c r="D390" s="20" t="s">
        <v>76</v>
      </c>
      <c r="E390" s="2" t="s">
        <v>3099</v>
      </c>
      <c r="F390" s="3" t="s">
        <v>2187</v>
      </c>
    </row>
    <row r="391" spans="1:6" ht="13.5">
      <c r="A391" s="16"/>
      <c r="B391" s="20" t="s">
        <v>669</v>
      </c>
      <c r="C391" s="20" t="str">
        <f t="shared" si="5"/>
        <v>Global and Planetary Change</v>
      </c>
      <c r="D391" s="20" t="s">
        <v>13</v>
      </c>
      <c r="E391" s="2" t="s">
        <v>3100</v>
      </c>
      <c r="F391" s="3" t="s">
        <v>670</v>
      </c>
    </row>
    <row r="392" spans="1:6" ht="13.5">
      <c r="A392" s="16"/>
      <c r="B392" s="20" t="s">
        <v>2188</v>
      </c>
      <c r="C392" s="20" t="str">
        <f t="shared" si="5"/>
        <v>Hydrometallurgy</v>
      </c>
      <c r="D392" s="20" t="s">
        <v>79</v>
      </c>
      <c r="E392" s="2" t="s">
        <v>3101</v>
      </c>
      <c r="F392" s="3" t="s">
        <v>2189</v>
      </c>
    </row>
    <row r="393" spans="1:6" ht="13.5">
      <c r="A393" s="16"/>
      <c r="B393" s="20" t="s">
        <v>2190</v>
      </c>
      <c r="C393" s="20" t="str">
        <f t="shared" si="5"/>
        <v>Icarus</v>
      </c>
      <c r="D393" s="20" t="s">
        <v>816</v>
      </c>
      <c r="E393" s="2" t="s">
        <v>3102</v>
      </c>
      <c r="F393" s="3" t="s">
        <v>2191</v>
      </c>
    </row>
    <row r="394" spans="1:6" ht="13.5">
      <c r="A394" s="16"/>
      <c r="B394" s="20" t="s">
        <v>2192</v>
      </c>
      <c r="C394" s="20" t="str">
        <f t="shared" si="5"/>
        <v>International Journal of Coal Geology</v>
      </c>
      <c r="D394" s="20" t="s">
        <v>294</v>
      </c>
      <c r="E394" s="2" t="s">
        <v>3103</v>
      </c>
      <c r="F394" s="3" t="s">
        <v>2193</v>
      </c>
    </row>
    <row r="395" spans="1:6" ht="13.5">
      <c r="A395" s="16"/>
      <c r="B395" s="20" t="s">
        <v>2194</v>
      </c>
      <c r="C395" s="20" t="str">
        <f t="shared" si="5"/>
        <v>International Journal of Mineral Processing</v>
      </c>
      <c r="D395" s="20" t="s">
        <v>218</v>
      </c>
      <c r="E395" s="2" t="s">
        <v>3104</v>
      </c>
      <c r="F395" s="3" t="s">
        <v>2195</v>
      </c>
    </row>
    <row r="396" spans="1:6" ht="13.5">
      <c r="A396" s="16"/>
      <c r="B396" s="20" t="s">
        <v>2196</v>
      </c>
      <c r="C396" s="20" t="str">
        <f t="shared" si="5"/>
        <v>International Journal of Rock Mechanics and Mining Sciences &amp; Geomechanics Abstracts</v>
      </c>
      <c r="D396" s="20" t="s">
        <v>120</v>
      </c>
      <c r="E396" s="2" t="s">
        <v>3105</v>
      </c>
      <c r="F396" s="3" t="s">
        <v>2197</v>
      </c>
    </row>
    <row r="397" spans="1:6" ht="13.5">
      <c r="A397" s="16"/>
      <c r="B397" s="20" t="s">
        <v>2198</v>
      </c>
      <c r="C397" s="20" t="str">
        <f t="shared" si="5"/>
        <v>ISPRS Journal of Photogrammetry and Remote Sensing</v>
      </c>
      <c r="D397" s="20" t="s">
        <v>13</v>
      </c>
      <c r="E397" s="4" t="s">
        <v>3106</v>
      </c>
      <c r="F397" s="5" t="s">
        <v>2199</v>
      </c>
    </row>
    <row r="398" spans="1:6" ht="13.5">
      <c r="A398" s="16"/>
      <c r="B398" s="20" t="s">
        <v>680</v>
      </c>
      <c r="C398" s="20" t="str">
        <f t="shared" si="5"/>
        <v>Journal of Aerosol Science</v>
      </c>
      <c r="D398" s="20" t="s">
        <v>304</v>
      </c>
      <c r="E398" s="2" t="s">
        <v>3107</v>
      </c>
      <c r="F398" s="3" t="s">
        <v>681</v>
      </c>
    </row>
    <row r="399" spans="1:6" ht="13.5">
      <c r="A399" s="16"/>
      <c r="B399" s="20" t="s">
        <v>2200</v>
      </c>
      <c r="C399" s="20" t="str">
        <f t="shared" si="5"/>
        <v>Journal of African Earth Sciences</v>
      </c>
      <c r="D399" s="20" t="s">
        <v>63</v>
      </c>
      <c r="E399" s="4" t="s">
        <v>3108</v>
      </c>
      <c r="F399" s="5" t="s">
        <v>2201</v>
      </c>
    </row>
    <row r="400" spans="1:6" ht="13.5">
      <c r="A400" s="16"/>
      <c r="B400" s="20" t="s">
        <v>2202</v>
      </c>
      <c r="C400" s="20" t="str">
        <f t="shared" si="5"/>
        <v>Journal of African Earth Sciences (1983)</v>
      </c>
      <c r="D400" s="20" t="s">
        <v>2204</v>
      </c>
      <c r="E400" s="2" t="s">
        <v>3109</v>
      </c>
      <c r="F400" s="3" t="s">
        <v>2203</v>
      </c>
    </row>
    <row r="401" spans="1:6" ht="13.5">
      <c r="A401" s="16"/>
      <c r="B401" s="20" t="s">
        <v>2205</v>
      </c>
      <c r="C401" s="20" t="str">
        <f t="shared" si="5"/>
        <v>Journal of African Earth Sciences (and the Middle East)</v>
      </c>
      <c r="D401" s="20" t="s">
        <v>2207</v>
      </c>
      <c r="E401" s="2" t="s">
        <v>3110</v>
      </c>
      <c r="F401" s="3" t="s">
        <v>2206</v>
      </c>
    </row>
    <row r="402" spans="1:6" ht="13.5">
      <c r="A402" s="16"/>
      <c r="B402" s="20" t="s">
        <v>2208</v>
      </c>
      <c r="C402" s="20" t="str">
        <f t="shared" si="5"/>
        <v>Journal of Applied Geophysics</v>
      </c>
      <c r="D402" s="20" t="s">
        <v>130</v>
      </c>
      <c r="E402" s="2" t="s">
        <v>3111</v>
      </c>
      <c r="F402" s="3" t="s">
        <v>2209</v>
      </c>
    </row>
    <row r="403" spans="1:6" ht="13.5">
      <c r="A403" s="16"/>
      <c r="B403" s="20" t="s">
        <v>682</v>
      </c>
      <c r="C403" s="20" t="str">
        <f t="shared" si="5"/>
        <v>Journal of Arid Environments</v>
      </c>
      <c r="D403" s="20" t="s">
        <v>252</v>
      </c>
      <c r="E403" s="2" t="s">
        <v>3112</v>
      </c>
      <c r="F403" s="3" t="s">
        <v>683</v>
      </c>
    </row>
    <row r="404" spans="1:6" ht="13.5">
      <c r="A404" s="16"/>
      <c r="B404" s="20" t="s">
        <v>2210</v>
      </c>
      <c r="C404" s="20" t="str">
        <f t="shared" si="5"/>
        <v>Journal of Atmospheric and Terrestrial Physics</v>
      </c>
      <c r="D404" s="20" t="s">
        <v>480</v>
      </c>
      <c r="E404" s="2" t="s">
        <v>3113</v>
      </c>
      <c r="F404" s="3" t="s">
        <v>2211</v>
      </c>
    </row>
    <row r="405" spans="1:6" ht="13.5">
      <c r="A405" s="16"/>
      <c r="B405" s="20" t="s">
        <v>214</v>
      </c>
      <c r="C405" s="20" t="str">
        <f t="shared" si="5"/>
        <v>Journal of Contaminant Hydrology</v>
      </c>
      <c r="D405" s="20" t="s">
        <v>26</v>
      </c>
      <c r="E405" s="2" t="s">
        <v>2845</v>
      </c>
      <c r="F405" s="3" t="s">
        <v>215</v>
      </c>
    </row>
    <row r="406" spans="1:6" ht="13.5">
      <c r="A406" s="16"/>
      <c r="B406" s="20" t="s">
        <v>690</v>
      </c>
      <c r="C406" s="20" t="str">
        <f t="shared" si="5"/>
        <v>Journal of Environmental Radioactivity</v>
      </c>
      <c r="D406" s="20" t="s">
        <v>23</v>
      </c>
      <c r="E406" s="2" t="s">
        <v>3114</v>
      </c>
      <c r="F406" s="3" t="s">
        <v>691</v>
      </c>
    </row>
    <row r="407" spans="1:6" ht="13.5">
      <c r="A407" s="15"/>
      <c r="B407" s="22" t="s">
        <v>219</v>
      </c>
      <c r="C407" s="22" t="str">
        <f t="shared" si="5"/>
        <v>Journal of Experimental Marine Biology and Ecology</v>
      </c>
      <c r="D407" s="20" t="s">
        <v>103</v>
      </c>
      <c r="E407" s="2" t="s">
        <v>2847</v>
      </c>
      <c r="F407" s="3" t="s">
        <v>220</v>
      </c>
    </row>
    <row r="408" spans="1:6" ht="13.5">
      <c r="A408" s="16"/>
      <c r="B408" s="22" t="s">
        <v>2212</v>
      </c>
      <c r="C408" s="22" t="str">
        <f t="shared" si="5"/>
        <v>Journal of Geochemical Exploration</v>
      </c>
      <c r="D408" s="20" t="s">
        <v>76</v>
      </c>
      <c r="E408" s="2" t="s">
        <v>3115</v>
      </c>
      <c r="F408" s="3" t="s">
        <v>2213</v>
      </c>
    </row>
    <row r="409" spans="1:6" ht="13.5">
      <c r="A409" s="16"/>
      <c r="B409" s="20" t="s">
        <v>2214</v>
      </c>
      <c r="C409" s="20" t="str">
        <f t="shared" si="5"/>
        <v>Journal of Geodynamics</v>
      </c>
      <c r="D409" s="20" t="s">
        <v>23</v>
      </c>
      <c r="E409" s="2" t="s">
        <v>3116</v>
      </c>
      <c r="F409" s="3" t="s">
        <v>2215</v>
      </c>
    </row>
    <row r="410" spans="1:6" ht="13.5">
      <c r="A410" s="16"/>
      <c r="B410" s="20" t="s">
        <v>692</v>
      </c>
      <c r="C410" s="20" t="str">
        <f t="shared" si="5"/>
        <v>Journal of Great Lakes Research</v>
      </c>
      <c r="D410" s="20" t="s">
        <v>79</v>
      </c>
      <c r="E410" s="2" t="s">
        <v>3117</v>
      </c>
      <c r="F410" s="3" t="s">
        <v>693</v>
      </c>
    </row>
    <row r="411" spans="1:6" ht="13.5">
      <c r="A411" s="16"/>
      <c r="B411" s="20" t="s">
        <v>227</v>
      </c>
      <c r="C411" s="20" t="str">
        <f aca="true" t="shared" si="6" ref="C411:C474">HYPERLINK(E411,F411)</f>
        <v>Journal of Hydrology</v>
      </c>
      <c r="D411" s="20" t="s">
        <v>229</v>
      </c>
      <c r="E411" s="2" t="s">
        <v>2851</v>
      </c>
      <c r="F411" s="3" t="s">
        <v>228</v>
      </c>
    </row>
    <row r="412" spans="1:6" ht="13.5">
      <c r="A412" s="16"/>
      <c r="B412" s="20" t="s">
        <v>696</v>
      </c>
      <c r="C412" s="20" t="str">
        <f t="shared" si="6"/>
        <v>Journal of Marine Systems</v>
      </c>
      <c r="D412" s="20" t="s">
        <v>174</v>
      </c>
      <c r="E412" s="2" t="s">
        <v>3118</v>
      </c>
      <c r="F412" s="3" t="s">
        <v>697</v>
      </c>
    </row>
    <row r="413" spans="1:6" ht="13.5">
      <c r="A413" s="16"/>
      <c r="B413" s="20" t="s">
        <v>2216</v>
      </c>
      <c r="C413" s="20" t="str">
        <f t="shared" si="6"/>
        <v>Journal of Petroleum Science and Engineering</v>
      </c>
      <c r="D413" s="20" t="s">
        <v>140</v>
      </c>
      <c r="E413" s="2" t="s">
        <v>3119</v>
      </c>
      <c r="F413" s="3" t="s">
        <v>2217</v>
      </c>
    </row>
    <row r="414" spans="1:6" ht="13.5">
      <c r="A414" s="16"/>
      <c r="B414" s="20" t="s">
        <v>2218</v>
      </c>
      <c r="C414" s="20" t="str">
        <f t="shared" si="6"/>
        <v>Journal of South American Earth Sciences</v>
      </c>
      <c r="D414" s="20" t="s">
        <v>183</v>
      </c>
      <c r="E414" s="2" t="s">
        <v>3120</v>
      </c>
      <c r="F414" s="3" t="s">
        <v>2219</v>
      </c>
    </row>
    <row r="415" spans="1:6" ht="13.5">
      <c r="A415" s="16"/>
      <c r="B415" s="20" t="s">
        <v>2220</v>
      </c>
      <c r="C415" s="20" t="str">
        <f t="shared" si="6"/>
        <v>Journal of Southeast Asian Earth Sciences</v>
      </c>
      <c r="D415" s="20" t="s">
        <v>26</v>
      </c>
      <c r="E415" s="2" t="s">
        <v>3121</v>
      </c>
      <c r="F415" s="3" t="s">
        <v>2221</v>
      </c>
    </row>
    <row r="416" spans="1:6" ht="13.5">
      <c r="A416" s="16"/>
      <c r="B416" s="20" t="s">
        <v>2222</v>
      </c>
      <c r="C416" s="20" t="str">
        <f t="shared" si="6"/>
        <v>Journal of Structural Geology</v>
      </c>
      <c r="D416" s="20" t="s">
        <v>319</v>
      </c>
      <c r="E416" s="2" t="s">
        <v>3122</v>
      </c>
      <c r="F416" s="3" t="s">
        <v>2223</v>
      </c>
    </row>
    <row r="417" spans="1:6" ht="13.5">
      <c r="A417" s="16"/>
      <c r="B417" s="20" t="s">
        <v>2224</v>
      </c>
      <c r="C417" s="20" t="str">
        <f t="shared" si="6"/>
        <v>Journal of Volcanology and Geothermal Research</v>
      </c>
      <c r="D417" s="20" t="s">
        <v>32</v>
      </c>
      <c r="E417" s="2" t="s">
        <v>3123</v>
      </c>
      <c r="F417" s="3" t="s">
        <v>2225</v>
      </c>
    </row>
    <row r="418" spans="1:6" ht="13.5">
      <c r="A418" s="16"/>
      <c r="B418" s="20" t="s">
        <v>2226</v>
      </c>
      <c r="C418" s="20" t="str">
        <f t="shared" si="6"/>
        <v>Lithos</v>
      </c>
      <c r="D418" s="20" t="s">
        <v>90</v>
      </c>
      <c r="E418" s="2" t="s">
        <v>3124</v>
      </c>
      <c r="F418" s="3" t="s">
        <v>2227</v>
      </c>
    </row>
    <row r="419" spans="1:6" ht="13.5">
      <c r="A419" s="16"/>
      <c r="B419" s="20" t="s">
        <v>2228</v>
      </c>
      <c r="C419" s="20" t="str">
        <f t="shared" si="6"/>
        <v>Marine and Petroleum Geology</v>
      </c>
      <c r="D419" s="20" t="s">
        <v>23</v>
      </c>
      <c r="E419" s="2" t="s">
        <v>3125</v>
      </c>
      <c r="F419" s="3" t="s">
        <v>2229</v>
      </c>
    </row>
    <row r="420" spans="1:6" ht="13.5">
      <c r="A420" s="16"/>
      <c r="B420" s="20" t="s">
        <v>698</v>
      </c>
      <c r="C420" s="20" t="str">
        <f t="shared" si="6"/>
        <v>Marine Chemistry</v>
      </c>
      <c r="D420" s="20" t="s">
        <v>76</v>
      </c>
      <c r="E420" s="2" t="s">
        <v>3126</v>
      </c>
      <c r="F420" s="3" t="s">
        <v>699</v>
      </c>
    </row>
    <row r="421" spans="1:6" ht="13.5">
      <c r="A421" s="16"/>
      <c r="B421" s="20" t="s">
        <v>700</v>
      </c>
      <c r="C421" s="20" t="str">
        <f t="shared" si="6"/>
        <v>Marine Environmental Research</v>
      </c>
      <c r="D421" s="20" t="s">
        <v>54</v>
      </c>
      <c r="E421" s="2" t="s">
        <v>3127</v>
      </c>
      <c r="F421" s="3" t="s">
        <v>701</v>
      </c>
    </row>
    <row r="422" spans="1:6" ht="13.5">
      <c r="A422" s="16"/>
      <c r="B422" s="20" t="s">
        <v>2230</v>
      </c>
      <c r="C422" s="20" t="str">
        <f t="shared" si="6"/>
        <v>Marine Geology</v>
      </c>
      <c r="D422" s="20" t="s">
        <v>120</v>
      </c>
      <c r="E422" s="2" t="s">
        <v>3128</v>
      </c>
      <c r="F422" s="3" t="s">
        <v>2231</v>
      </c>
    </row>
    <row r="423" spans="1:6" ht="13.5">
      <c r="A423" s="16"/>
      <c r="B423" s="20" t="s">
        <v>2232</v>
      </c>
      <c r="C423" s="20" t="str">
        <f t="shared" si="6"/>
        <v>Marine Micropaleontology</v>
      </c>
      <c r="D423" s="20" t="s">
        <v>32</v>
      </c>
      <c r="E423" s="2" t="s">
        <v>3129</v>
      </c>
      <c r="F423" s="3" t="s">
        <v>2233</v>
      </c>
    </row>
    <row r="424" spans="1:6" ht="13.5">
      <c r="A424" s="16"/>
      <c r="B424" s="20" t="s">
        <v>702</v>
      </c>
      <c r="C424" s="20" t="str">
        <f t="shared" si="6"/>
        <v>Marine Policy</v>
      </c>
      <c r="D424" s="20" t="s">
        <v>123</v>
      </c>
      <c r="E424" s="2" t="s">
        <v>3130</v>
      </c>
      <c r="F424" s="3" t="s">
        <v>703</v>
      </c>
    </row>
    <row r="425" spans="1:6" ht="13.5">
      <c r="A425" s="16"/>
      <c r="B425" s="20" t="s">
        <v>704</v>
      </c>
      <c r="C425" s="20" t="str">
        <f t="shared" si="6"/>
        <v>Marine Pollution Bulletin</v>
      </c>
      <c r="D425" s="20" t="s">
        <v>304</v>
      </c>
      <c r="E425" s="2" t="s">
        <v>3131</v>
      </c>
      <c r="F425" s="3" t="s">
        <v>705</v>
      </c>
    </row>
    <row r="426" spans="1:6" ht="13.5">
      <c r="A426" s="16"/>
      <c r="B426" s="20" t="s">
        <v>2234</v>
      </c>
      <c r="C426" s="20" t="str">
        <f t="shared" si="6"/>
        <v>Minerals Engineering</v>
      </c>
      <c r="D426" s="20" t="s">
        <v>183</v>
      </c>
      <c r="E426" s="2" t="s">
        <v>3132</v>
      </c>
      <c r="F426" s="3" t="s">
        <v>2235</v>
      </c>
    </row>
    <row r="427" spans="1:6" ht="13.5">
      <c r="A427" s="16"/>
      <c r="B427" s="20" t="s">
        <v>2236</v>
      </c>
      <c r="C427" s="20" t="str">
        <f t="shared" si="6"/>
        <v>Mining Science and Technology</v>
      </c>
      <c r="D427" s="20" t="s">
        <v>2238</v>
      </c>
      <c r="E427" s="2" t="s">
        <v>3133</v>
      </c>
      <c r="F427" s="3" t="s">
        <v>2237</v>
      </c>
    </row>
    <row r="428" spans="1:6" ht="13.5">
      <c r="A428" s="16"/>
      <c r="B428" s="20" t="s">
        <v>263</v>
      </c>
      <c r="C428" s="20" t="str">
        <f t="shared" si="6"/>
        <v>Netherlands Journal of Sea Research</v>
      </c>
      <c r="D428" s="20" t="s">
        <v>241</v>
      </c>
      <c r="E428" s="2" t="s">
        <v>2867</v>
      </c>
      <c r="F428" s="3" t="s">
        <v>264</v>
      </c>
    </row>
    <row r="429" spans="1:6" ht="13.5">
      <c r="A429" s="16"/>
      <c r="B429" s="20" t="s">
        <v>709</v>
      </c>
      <c r="C429" s="20" t="str">
        <f t="shared" si="6"/>
        <v>Ocean &amp; Coastal Management</v>
      </c>
      <c r="D429" s="20" t="s">
        <v>130</v>
      </c>
      <c r="E429" s="2" t="s">
        <v>3134</v>
      </c>
      <c r="F429" s="3" t="s">
        <v>710</v>
      </c>
    </row>
    <row r="430" spans="1:6" ht="13.5">
      <c r="A430" s="16"/>
      <c r="B430" s="20" t="s">
        <v>711</v>
      </c>
      <c r="C430" s="20" t="str">
        <f t="shared" si="6"/>
        <v>Ocean and Shoreline Management</v>
      </c>
      <c r="D430" s="20" t="s">
        <v>713</v>
      </c>
      <c r="E430" s="2" t="s">
        <v>3135</v>
      </c>
      <c r="F430" s="3" t="s">
        <v>712</v>
      </c>
    </row>
    <row r="431" spans="1:6" ht="13.5">
      <c r="A431" s="16"/>
      <c r="B431" s="20" t="s">
        <v>714</v>
      </c>
      <c r="C431" s="20" t="str">
        <f t="shared" si="6"/>
        <v>Ocean Management</v>
      </c>
      <c r="D431" s="20" t="s">
        <v>716</v>
      </c>
      <c r="E431" s="2" t="s">
        <v>3136</v>
      </c>
      <c r="F431" s="3" t="s">
        <v>715</v>
      </c>
    </row>
    <row r="432" spans="1:6" ht="13.5">
      <c r="A432" s="16"/>
      <c r="B432" s="20" t="s">
        <v>2239</v>
      </c>
      <c r="C432" s="20" t="str">
        <f t="shared" si="6"/>
        <v>Ore Geology Reviews</v>
      </c>
      <c r="D432" s="20" t="s">
        <v>26</v>
      </c>
      <c r="E432" s="2" t="s">
        <v>3137</v>
      </c>
      <c r="F432" s="3" t="s">
        <v>2240</v>
      </c>
    </row>
    <row r="433" spans="1:6" ht="13.5">
      <c r="A433" s="16"/>
      <c r="B433" s="20" t="s">
        <v>2241</v>
      </c>
      <c r="C433" s="20" t="str">
        <f t="shared" si="6"/>
        <v>Organic Geochemistry</v>
      </c>
      <c r="D433" s="20" t="s">
        <v>123</v>
      </c>
      <c r="E433" s="2" t="s">
        <v>3138</v>
      </c>
      <c r="F433" s="3" t="s">
        <v>2242</v>
      </c>
    </row>
    <row r="434" spans="1:6" ht="13.5">
      <c r="A434" s="16"/>
      <c r="B434" s="20" t="s">
        <v>2243</v>
      </c>
      <c r="C434" s="20" t="str">
        <f t="shared" si="6"/>
        <v>Palaeogeography, Palaeoclimatology, Palaeoecology</v>
      </c>
      <c r="D434" s="20" t="s">
        <v>211</v>
      </c>
      <c r="E434" s="2" t="s">
        <v>3139</v>
      </c>
      <c r="F434" s="3" t="s">
        <v>2244</v>
      </c>
    </row>
    <row r="435" spans="1:6" ht="13.5">
      <c r="A435" s="16"/>
      <c r="B435" s="20" t="s">
        <v>2245</v>
      </c>
      <c r="C435" s="20" t="str">
        <f t="shared" si="6"/>
        <v>Petroleum Chemistry U.S.S.R.</v>
      </c>
      <c r="D435" s="20" t="s">
        <v>2247</v>
      </c>
      <c r="E435" s="2" t="s">
        <v>3140</v>
      </c>
      <c r="F435" s="3" t="s">
        <v>2246</v>
      </c>
    </row>
    <row r="436" spans="1:6" ht="13.5">
      <c r="A436" s="16"/>
      <c r="B436" s="20" t="s">
        <v>2248</v>
      </c>
      <c r="C436" s="20" t="str">
        <f t="shared" si="6"/>
        <v>Photogrammetria</v>
      </c>
      <c r="D436" s="20" t="s">
        <v>2250</v>
      </c>
      <c r="E436" s="2" t="s">
        <v>3141</v>
      </c>
      <c r="F436" s="3" t="s">
        <v>2249</v>
      </c>
    </row>
    <row r="437" spans="1:6" ht="13.5">
      <c r="A437" s="16"/>
      <c r="B437" s="20" t="s">
        <v>2251</v>
      </c>
      <c r="C437" s="20" t="str">
        <f t="shared" si="6"/>
        <v>Physics and Chemistry of the Earth</v>
      </c>
      <c r="D437" s="20" t="s">
        <v>449</v>
      </c>
      <c r="E437" s="2" t="s">
        <v>3142</v>
      </c>
      <c r="F437" s="3" t="s">
        <v>2252</v>
      </c>
    </row>
    <row r="438" spans="1:6" ht="13.5">
      <c r="A438" s="16"/>
      <c r="B438" s="20" t="s">
        <v>2253</v>
      </c>
      <c r="C438" s="20" t="str">
        <f t="shared" si="6"/>
        <v>Physics of The Earth and Planetary Interiors</v>
      </c>
      <c r="D438" s="20" t="s">
        <v>103</v>
      </c>
      <c r="E438" s="2" t="s">
        <v>3143</v>
      </c>
      <c r="F438" s="3" t="s">
        <v>2254</v>
      </c>
    </row>
    <row r="439" spans="1:6" ht="13.5">
      <c r="A439" s="16"/>
      <c r="B439" s="20" t="s">
        <v>2255</v>
      </c>
      <c r="C439" s="20" t="str">
        <f t="shared" si="6"/>
        <v>Planetary and Space Science</v>
      </c>
      <c r="D439" s="20" t="s">
        <v>344</v>
      </c>
      <c r="E439" s="2" t="s">
        <v>3144</v>
      </c>
      <c r="F439" s="3" t="s">
        <v>2256</v>
      </c>
    </row>
    <row r="440" spans="1:6" ht="13.5">
      <c r="A440" s="16"/>
      <c r="B440" s="20" t="s">
        <v>2257</v>
      </c>
      <c r="C440" s="20" t="str">
        <f t="shared" si="6"/>
        <v>Precambrian Research</v>
      </c>
      <c r="D440" s="20" t="s">
        <v>218</v>
      </c>
      <c r="E440" s="2" t="s">
        <v>3145</v>
      </c>
      <c r="F440" s="3" t="s">
        <v>2258</v>
      </c>
    </row>
    <row r="441" spans="1:6" ht="13.5">
      <c r="A441" s="16"/>
      <c r="B441" s="20" t="s">
        <v>2259</v>
      </c>
      <c r="C441" s="20" t="str">
        <f t="shared" si="6"/>
        <v>Proceedings of the Geologists’ Association</v>
      </c>
      <c r="D441" s="20" t="s">
        <v>2261</v>
      </c>
      <c r="E441" s="2" t="s">
        <v>3146</v>
      </c>
      <c r="F441" s="3" t="s">
        <v>2260</v>
      </c>
    </row>
    <row r="442" spans="1:6" ht="13.5">
      <c r="A442" s="16"/>
      <c r="B442" s="20" t="s">
        <v>2262</v>
      </c>
      <c r="C442" s="20" t="str">
        <f t="shared" si="6"/>
        <v>Progress in Oceanography</v>
      </c>
      <c r="D442" s="20" t="s">
        <v>229</v>
      </c>
      <c r="E442" s="2" t="s">
        <v>3147</v>
      </c>
      <c r="F442" s="3" t="s">
        <v>2263</v>
      </c>
    </row>
    <row r="443" spans="1:6" ht="13.5">
      <c r="A443" s="16"/>
      <c r="B443" s="20" t="s">
        <v>2264</v>
      </c>
      <c r="C443" s="20" t="str">
        <f t="shared" si="6"/>
        <v>Quaternary International</v>
      </c>
      <c r="D443" s="20" t="s">
        <v>13</v>
      </c>
      <c r="E443" s="2" t="s">
        <v>3148</v>
      </c>
      <c r="F443" s="3" t="s">
        <v>2265</v>
      </c>
    </row>
    <row r="444" spans="1:6" ht="13.5">
      <c r="A444" s="16"/>
      <c r="B444" s="20" t="s">
        <v>2266</v>
      </c>
      <c r="C444" s="20" t="str">
        <f t="shared" si="6"/>
        <v>Quaternary Research</v>
      </c>
      <c r="D444" s="20" t="s">
        <v>304</v>
      </c>
      <c r="E444" s="2" t="s">
        <v>3149</v>
      </c>
      <c r="F444" s="3" t="s">
        <v>2267</v>
      </c>
    </row>
    <row r="445" spans="1:6" ht="13.5">
      <c r="A445" s="16"/>
      <c r="B445" s="20" t="s">
        <v>2268</v>
      </c>
      <c r="C445" s="20" t="str">
        <f t="shared" si="6"/>
        <v>Quaternary Science Reviews</v>
      </c>
      <c r="D445" s="20" t="s">
        <v>73</v>
      </c>
      <c r="E445" s="2" t="s">
        <v>3150</v>
      </c>
      <c r="F445" s="3" t="s">
        <v>2269</v>
      </c>
    </row>
    <row r="446" spans="1:6" ht="13.5">
      <c r="A446" s="16"/>
      <c r="B446" s="20" t="s">
        <v>723</v>
      </c>
      <c r="C446" s="20" t="str">
        <f t="shared" si="6"/>
        <v>Remote Sensing of Environment</v>
      </c>
      <c r="D446" s="20" t="s">
        <v>156</v>
      </c>
      <c r="E446" s="2" t="s">
        <v>3151</v>
      </c>
      <c r="F446" s="3" t="s">
        <v>724</v>
      </c>
    </row>
    <row r="447" spans="1:6" ht="13.5">
      <c r="A447" s="16"/>
      <c r="B447" s="20" t="s">
        <v>2270</v>
      </c>
      <c r="C447" s="20" t="str">
        <f t="shared" si="6"/>
        <v>Review of Palaeobotany and Palynology</v>
      </c>
      <c r="D447" s="20" t="s">
        <v>103</v>
      </c>
      <c r="E447" s="2" t="s">
        <v>3152</v>
      </c>
      <c r="F447" s="3" t="s">
        <v>2271</v>
      </c>
    </row>
    <row r="448" spans="1:6" ht="13.5">
      <c r="A448" s="16"/>
      <c r="B448" s="20" t="s">
        <v>2272</v>
      </c>
      <c r="C448" s="20" t="str">
        <f t="shared" si="6"/>
        <v>Sedimentary Geology</v>
      </c>
      <c r="D448" s="20" t="s">
        <v>103</v>
      </c>
      <c r="E448" s="2" t="s">
        <v>3153</v>
      </c>
      <c r="F448" s="3" t="s">
        <v>2273</v>
      </c>
    </row>
    <row r="449" spans="1:6" ht="13.5">
      <c r="A449" s="16"/>
      <c r="B449" s="20" t="s">
        <v>295</v>
      </c>
      <c r="C449" s="20" t="str">
        <f t="shared" si="6"/>
        <v>Soil Biology and Biochemistry</v>
      </c>
      <c r="D449" s="20" t="s">
        <v>156</v>
      </c>
      <c r="E449" s="2" t="s">
        <v>2881</v>
      </c>
      <c r="F449" s="3" t="s">
        <v>296</v>
      </c>
    </row>
    <row r="450" spans="1:6" ht="13.5">
      <c r="A450" s="16"/>
      <c r="B450" s="20" t="s">
        <v>2274</v>
      </c>
      <c r="C450" s="20" t="str">
        <f t="shared" si="6"/>
        <v>Tectonophysics</v>
      </c>
      <c r="D450" s="20" t="s">
        <v>120</v>
      </c>
      <c r="E450" s="2" t="s">
        <v>3154</v>
      </c>
      <c r="F450" s="3" t="s">
        <v>2275</v>
      </c>
    </row>
    <row r="451" spans="1:6" ht="13.5">
      <c r="A451" s="16"/>
      <c r="B451" s="20" t="s">
        <v>2276</v>
      </c>
      <c r="C451" s="20" t="str">
        <f t="shared" si="6"/>
        <v>Tunnelling and Underground Space Technology</v>
      </c>
      <c r="D451" s="20" t="s">
        <v>26</v>
      </c>
      <c r="E451" s="2" t="s">
        <v>3155</v>
      </c>
      <c r="F451" s="3" t="s">
        <v>2277</v>
      </c>
    </row>
    <row r="452" spans="1:6" ht="13.5">
      <c r="A452" s="16"/>
      <c r="B452" s="20" t="s">
        <v>750</v>
      </c>
      <c r="C452" s="20" t="str">
        <f t="shared" si="6"/>
        <v>Water Research</v>
      </c>
      <c r="D452" s="20" t="s">
        <v>103</v>
      </c>
      <c r="E452" s="2" t="s">
        <v>3156</v>
      </c>
      <c r="F452" s="3" t="s">
        <v>751</v>
      </c>
    </row>
    <row r="453" spans="1:6" ht="13.5">
      <c r="A453" s="16"/>
      <c r="B453" s="16"/>
      <c r="C453" s="16"/>
      <c r="D453" s="6" t="s">
        <v>4021</v>
      </c>
      <c r="E453" s="2"/>
      <c r="F453" s="3"/>
    </row>
    <row r="454" spans="1:6" ht="13.5">
      <c r="A454" s="15" t="s">
        <v>2278</v>
      </c>
      <c r="B454" s="15"/>
      <c r="C454" s="15"/>
      <c r="D454" s="15"/>
      <c r="E454" s="2"/>
      <c r="F454" s="3"/>
    </row>
    <row r="455" spans="1:6" ht="14.25" thickBot="1">
      <c r="A455" s="16"/>
      <c r="B455" s="17" t="s">
        <v>9</v>
      </c>
      <c r="C455" s="17" t="s">
        <v>10</v>
      </c>
      <c r="D455" s="17" t="s">
        <v>11</v>
      </c>
      <c r="E455" s="2"/>
      <c r="F455" s="3"/>
    </row>
    <row r="456" spans="1:6" ht="14.25" thickTop="1">
      <c r="A456" s="16"/>
      <c r="B456" s="20" t="s">
        <v>2279</v>
      </c>
      <c r="C456" s="20" t="str">
        <f t="shared" si="6"/>
        <v>Advanced Energy Conversion</v>
      </c>
      <c r="D456" s="20" t="s">
        <v>2281</v>
      </c>
      <c r="E456" s="2" t="s">
        <v>3157</v>
      </c>
      <c r="F456" s="3" t="s">
        <v>2280</v>
      </c>
    </row>
    <row r="457" spans="1:6" ht="13.5">
      <c r="A457" s="16"/>
      <c r="B457" s="20" t="s">
        <v>33</v>
      </c>
      <c r="C457" s="20" t="str">
        <f t="shared" si="6"/>
        <v>Agricultural Wastes</v>
      </c>
      <c r="D457" s="20" t="s">
        <v>35</v>
      </c>
      <c r="E457" s="2" t="s">
        <v>2773</v>
      </c>
      <c r="F457" s="3" t="s">
        <v>34</v>
      </c>
    </row>
    <row r="458" spans="1:6" ht="13.5">
      <c r="A458" s="16"/>
      <c r="B458" s="20" t="s">
        <v>2282</v>
      </c>
      <c r="C458" s="20" t="str">
        <f t="shared" si="6"/>
        <v>Annals of Nuclear Energy</v>
      </c>
      <c r="D458" s="20" t="s">
        <v>79</v>
      </c>
      <c r="E458" s="2" t="s">
        <v>3158</v>
      </c>
      <c r="F458" s="3" t="s">
        <v>2283</v>
      </c>
    </row>
    <row r="459" spans="1:6" ht="13.5">
      <c r="A459" s="16"/>
      <c r="B459" s="20" t="s">
        <v>2284</v>
      </c>
      <c r="C459" s="20" t="str">
        <f t="shared" si="6"/>
        <v>Annals of Nuclear Science and Engineering</v>
      </c>
      <c r="D459" s="20" t="s">
        <v>2286</v>
      </c>
      <c r="E459" s="2" t="s">
        <v>3159</v>
      </c>
      <c r="F459" s="3" t="s">
        <v>2285</v>
      </c>
    </row>
    <row r="460" spans="1:6" ht="13.5">
      <c r="A460" s="16"/>
      <c r="B460" s="20" t="s">
        <v>2287</v>
      </c>
      <c r="C460" s="20" t="str">
        <f t="shared" si="6"/>
        <v>Applied Energy</v>
      </c>
      <c r="D460" s="20" t="s">
        <v>79</v>
      </c>
      <c r="E460" s="2" t="s">
        <v>3160</v>
      </c>
      <c r="F460" s="3" t="s">
        <v>2288</v>
      </c>
    </row>
    <row r="461" spans="1:6" ht="13.5">
      <c r="A461" s="16"/>
      <c r="B461" s="20" t="s">
        <v>93</v>
      </c>
      <c r="C461" s="20" t="str">
        <f t="shared" si="6"/>
        <v>Biological Wastes</v>
      </c>
      <c r="D461" s="20" t="s">
        <v>95</v>
      </c>
      <c r="E461" s="2" t="s">
        <v>2795</v>
      </c>
      <c r="F461" s="3" t="s">
        <v>94</v>
      </c>
    </row>
    <row r="462" spans="1:6" ht="13.5">
      <c r="A462" s="16"/>
      <c r="B462" s="20" t="s">
        <v>96</v>
      </c>
      <c r="C462" s="20" t="str">
        <f t="shared" si="6"/>
        <v>Biomass</v>
      </c>
      <c r="D462" s="20" t="s">
        <v>98</v>
      </c>
      <c r="E462" s="2" t="s">
        <v>2796</v>
      </c>
      <c r="F462" s="3" t="s">
        <v>97</v>
      </c>
    </row>
    <row r="463" spans="1:6" ht="13.5">
      <c r="A463" s="16"/>
      <c r="B463" s="20" t="s">
        <v>2289</v>
      </c>
      <c r="C463" s="20" t="str">
        <f t="shared" si="6"/>
        <v>Biomass and Bioenergy</v>
      </c>
      <c r="D463" s="20" t="s">
        <v>57</v>
      </c>
      <c r="E463" s="2" t="s">
        <v>3161</v>
      </c>
      <c r="F463" s="3" t="s">
        <v>2290</v>
      </c>
    </row>
    <row r="464" spans="1:6" ht="13.5">
      <c r="A464" s="16"/>
      <c r="B464" s="20" t="s">
        <v>99</v>
      </c>
      <c r="C464" s="20" t="str">
        <f t="shared" si="6"/>
        <v>Bioresource Technology</v>
      </c>
      <c r="D464" s="20" t="s">
        <v>57</v>
      </c>
      <c r="E464" s="2" t="s">
        <v>2797</v>
      </c>
      <c r="F464" s="3" t="s">
        <v>100</v>
      </c>
    </row>
    <row r="465" spans="1:6" ht="13.5">
      <c r="A465" s="16"/>
      <c r="B465" s="20" t="s">
        <v>642</v>
      </c>
      <c r="C465" s="20" t="str">
        <f t="shared" si="6"/>
        <v>Building and Environment</v>
      </c>
      <c r="D465" s="20" t="s">
        <v>32</v>
      </c>
      <c r="E465" s="2" t="s">
        <v>3162</v>
      </c>
      <c r="F465" s="3" t="s">
        <v>643</v>
      </c>
    </row>
    <row r="466" spans="1:6" ht="13.5">
      <c r="A466" s="16"/>
      <c r="B466" s="20" t="s">
        <v>644</v>
      </c>
      <c r="C466" s="20" t="str">
        <f t="shared" si="6"/>
        <v>Building Science</v>
      </c>
      <c r="D466" s="20" t="s">
        <v>646</v>
      </c>
      <c r="E466" s="2" t="s">
        <v>3163</v>
      </c>
      <c r="F466" s="3" t="s">
        <v>645</v>
      </c>
    </row>
    <row r="467" spans="1:6" ht="13.5">
      <c r="A467" s="16"/>
      <c r="B467" s="20" t="s">
        <v>2082</v>
      </c>
      <c r="C467" s="20" t="str">
        <f t="shared" si="6"/>
        <v>Chemical Engineering and Processing: Process Intensification</v>
      </c>
      <c r="D467" s="20" t="s">
        <v>23</v>
      </c>
      <c r="E467" s="2" t="s">
        <v>3035</v>
      </c>
      <c r="F467" s="3" t="s">
        <v>2083</v>
      </c>
    </row>
    <row r="468" spans="1:6" ht="13.5">
      <c r="A468" s="16"/>
      <c r="B468" s="20" t="s">
        <v>2291</v>
      </c>
      <c r="C468" s="20" t="str">
        <f t="shared" si="6"/>
        <v>Combustion and Flame</v>
      </c>
      <c r="D468" s="20" t="s">
        <v>232</v>
      </c>
      <c r="E468" s="2" t="s">
        <v>3164</v>
      </c>
      <c r="F468" s="3" t="s">
        <v>2292</v>
      </c>
    </row>
    <row r="469" spans="1:6" ht="13.5">
      <c r="A469" s="16"/>
      <c r="B469" s="20" t="s">
        <v>2293</v>
      </c>
      <c r="C469" s="20" t="str">
        <f t="shared" si="6"/>
        <v>Electric Power Systems Research</v>
      </c>
      <c r="D469" s="20" t="s">
        <v>123</v>
      </c>
      <c r="E469" s="2" t="s">
        <v>3165</v>
      </c>
      <c r="F469" s="3" t="s">
        <v>2294</v>
      </c>
    </row>
    <row r="470" spans="1:6" ht="13.5">
      <c r="A470" s="16"/>
      <c r="B470" s="20" t="s">
        <v>2295</v>
      </c>
      <c r="C470" s="20" t="str">
        <f t="shared" si="6"/>
        <v>Energy</v>
      </c>
      <c r="D470" s="20" t="s">
        <v>32</v>
      </c>
      <c r="E470" s="2" t="s">
        <v>3166</v>
      </c>
      <c r="F470" s="3" t="s">
        <v>2296</v>
      </c>
    </row>
    <row r="471" spans="1:6" ht="13.5">
      <c r="A471" s="16"/>
      <c r="B471" s="20" t="s">
        <v>2297</v>
      </c>
      <c r="C471" s="20" t="str">
        <f t="shared" si="6"/>
        <v>Energy and Buildings</v>
      </c>
      <c r="D471" s="20" t="s">
        <v>123</v>
      </c>
      <c r="E471" s="4" t="s">
        <v>3167</v>
      </c>
      <c r="F471" s="5" t="s">
        <v>2298</v>
      </c>
    </row>
    <row r="472" spans="1:6" ht="13.5">
      <c r="A472" s="16"/>
      <c r="B472" s="20" t="s">
        <v>2299</v>
      </c>
      <c r="C472" s="20" t="str">
        <f t="shared" si="6"/>
        <v>Energy Conversion</v>
      </c>
      <c r="D472" s="20" t="s">
        <v>2301</v>
      </c>
      <c r="E472" s="4" t="s">
        <v>3168</v>
      </c>
      <c r="F472" s="5" t="s">
        <v>2300</v>
      </c>
    </row>
    <row r="473" spans="1:6" ht="13.5">
      <c r="A473" s="16"/>
      <c r="B473" s="20" t="s">
        <v>2302</v>
      </c>
      <c r="C473" s="20" t="str">
        <f t="shared" si="6"/>
        <v>Energy Conversion and Management</v>
      </c>
      <c r="D473" s="20" t="s">
        <v>294</v>
      </c>
      <c r="E473" s="2" t="s">
        <v>3169</v>
      </c>
      <c r="F473" s="3" t="s">
        <v>2303</v>
      </c>
    </row>
    <row r="474" spans="1:6" ht="13.5">
      <c r="A474" s="16"/>
      <c r="B474" s="20" t="s">
        <v>2304</v>
      </c>
      <c r="C474" s="20" t="str">
        <f t="shared" si="6"/>
        <v>Energy Economics</v>
      </c>
      <c r="D474" s="20" t="s">
        <v>319</v>
      </c>
      <c r="E474" s="2" t="s">
        <v>3170</v>
      </c>
      <c r="F474" s="3" t="s">
        <v>2305</v>
      </c>
    </row>
    <row r="475" spans="1:6" ht="13.5">
      <c r="A475" s="16"/>
      <c r="B475" s="20" t="s">
        <v>2306</v>
      </c>
      <c r="C475" s="20" t="str">
        <f aca="true" t="shared" si="7" ref="C475:C538">HYPERLINK(E475,F475)</f>
        <v>Energy for Sustainable Development</v>
      </c>
      <c r="D475" s="20" t="s">
        <v>63</v>
      </c>
      <c r="E475" s="2" t="s">
        <v>3171</v>
      </c>
      <c r="F475" s="3" t="s">
        <v>2307</v>
      </c>
    </row>
    <row r="476" spans="1:6" ht="13.5">
      <c r="A476" s="16"/>
      <c r="B476" s="20" t="s">
        <v>133</v>
      </c>
      <c r="C476" s="20" t="str">
        <f t="shared" si="7"/>
        <v>Energy in Agriculture</v>
      </c>
      <c r="D476" s="20" t="s">
        <v>135</v>
      </c>
      <c r="E476" s="2" t="s">
        <v>2811</v>
      </c>
      <c r="F476" s="3" t="s">
        <v>134</v>
      </c>
    </row>
    <row r="477" spans="1:6" ht="13.5">
      <c r="A477" s="16"/>
      <c r="B477" s="20" t="s">
        <v>654</v>
      </c>
      <c r="C477" s="20" t="str">
        <f t="shared" si="7"/>
        <v>Energy Policy</v>
      </c>
      <c r="D477" s="20" t="s">
        <v>87</v>
      </c>
      <c r="E477" s="2" t="s">
        <v>3172</v>
      </c>
      <c r="F477" s="3" t="s">
        <v>655</v>
      </c>
    </row>
    <row r="478" spans="1:6" ht="13.5">
      <c r="A478" s="16"/>
      <c r="B478" s="20" t="s">
        <v>2308</v>
      </c>
      <c r="C478" s="20" t="str">
        <f t="shared" si="7"/>
        <v>Experimental Thermal and Fluid Science</v>
      </c>
      <c r="D478" s="20" t="s">
        <v>183</v>
      </c>
      <c r="E478" s="2" t="s">
        <v>3173</v>
      </c>
      <c r="F478" s="3" t="s">
        <v>2309</v>
      </c>
    </row>
    <row r="479" spans="1:6" ht="13.5">
      <c r="A479" s="16"/>
      <c r="B479" s="20" t="s">
        <v>2310</v>
      </c>
      <c r="C479" s="20" t="str">
        <f t="shared" si="7"/>
        <v>Fuel</v>
      </c>
      <c r="D479" s="20" t="s">
        <v>304</v>
      </c>
      <c r="E479" s="2" t="s">
        <v>3174</v>
      </c>
      <c r="F479" s="3" t="s">
        <v>2311</v>
      </c>
    </row>
    <row r="480" spans="1:6" ht="13.5">
      <c r="A480" s="16"/>
      <c r="B480" s="20" t="s">
        <v>2312</v>
      </c>
      <c r="C480" s="20" t="str">
        <f t="shared" si="7"/>
        <v>Fuel Processing Technology</v>
      </c>
      <c r="D480" s="20" t="s">
        <v>123</v>
      </c>
      <c r="E480" s="2" t="s">
        <v>3175</v>
      </c>
      <c r="F480" s="3" t="s">
        <v>2313</v>
      </c>
    </row>
    <row r="481" spans="1:6" ht="13.5">
      <c r="A481" s="16"/>
      <c r="B481" s="20" t="s">
        <v>2314</v>
      </c>
      <c r="C481" s="20" t="str">
        <f t="shared" si="7"/>
        <v>Fusion Engineering and Design</v>
      </c>
      <c r="D481" s="20" t="s">
        <v>140</v>
      </c>
      <c r="E481" s="2" t="s">
        <v>3176</v>
      </c>
      <c r="F481" s="3" t="s">
        <v>2315</v>
      </c>
    </row>
    <row r="482" spans="1:6" ht="13.5">
      <c r="A482" s="16"/>
      <c r="B482" s="20" t="s">
        <v>2186</v>
      </c>
      <c r="C482" s="20" t="str">
        <f t="shared" si="7"/>
        <v>Geothermics</v>
      </c>
      <c r="D482" s="20" t="s">
        <v>76</v>
      </c>
      <c r="E482" s="2" t="s">
        <v>3099</v>
      </c>
      <c r="F482" s="3" t="s">
        <v>2187</v>
      </c>
    </row>
    <row r="483" spans="1:6" ht="13.5">
      <c r="A483" s="15"/>
      <c r="B483" s="22" t="s">
        <v>2192</v>
      </c>
      <c r="C483" s="22" t="str">
        <f t="shared" si="7"/>
        <v>International Journal of Coal Geology</v>
      </c>
      <c r="D483" s="20" t="s">
        <v>294</v>
      </c>
      <c r="E483" s="2" t="s">
        <v>3103</v>
      </c>
      <c r="F483" s="3" t="s">
        <v>2193</v>
      </c>
    </row>
    <row r="484" spans="1:6" ht="13.5">
      <c r="A484" s="16"/>
      <c r="B484" s="22" t="s">
        <v>2316</v>
      </c>
      <c r="C484" s="22" t="str">
        <f t="shared" si="7"/>
        <v>International Journal of Electrical Power &amp; Energy Systems</v>
      </c>
      <c r="D484" s="20" t="s">
        <v>319</v>
      </c>
      <c r="E484" s="2" t="s">
        <v>3177</v>
      </c>
      <c r="F484" s="3" t="s">
        <v>2317</v>
      </c>
    </row>
    <row r="485" spans="1:6" ht="13.5">
      <c r="A485" s="16"/>
      <c r="B485" s="20" t="s">
        <v>2318</v>
      </c>
      <c r="C485" s="21" t="str">
        <f t="shared" si="7"/>
        <v>International Journal of Heat and Fluid Flow</v>
      </c>
      <c r="D485" s="20" t="s">
        <v>319</v>
      </c>
      <c r="E485" s="2" t="s">
        <v>3178</v>
      </c>
      <c r="F485" s="3" t="s">
        <v>2319</v>
      </c>
    </row>
    <row r="486" spans="1:6" ht="13.5">
      <c r="A486" s="16"/>
      <c r="B486" s="20" t="s">
        <v>2320</v>
      </c>
      <c r="C486" s="20" t="str">
        <f t="shared" si="7"/>
        <v>International Journal of Heat and Mass Transfer</v>
      </c>
      <c r="D486" s="20" t="s">
        <v>336</v>
      </c>
      <c r="E486" s="2" t="s">
        <v>3179</v>
      </c>
      <c r="F486" s="3" t="s">
        <v>2321</v>
      </c>
    </row>
    <row r="487" spans="1:6" ht="13.5">
      <c r="A487" s="16"/>
      <c r="B487" s="20" t="s">
        <v>2322</v>
      </c>
      <c r="C487" s="20" t="str">
        <f t="shared" si="7"/>
        <v>International Journal of Hydrogen Energy</v>
      </c>
      <c r="D487" s="20" t="s">
        <v>32</v>
      </c>
      <c r="E487" s="2" t="s">
        <v>3180</v>
      </c>
      <c r="F487" s="3" t="s">
        <v>2323</v>
      </c>
    </row>
    <row r="488" spans="1:6" ht="13.5">
      <c r="A488" s="16"/>
      <c r="B488" s="20" t="s">
        <v>2324</v>
      </c>
      <c r="C488" s="20" t="str">
        <f t="shared" si="7"/>
        <v>International Journal of Pressure Vessels and Piping</v>
      </c>
      <c r="D488" s="20" t="s">
        <v>87</v>
      </c>
      <c r="E488" s="2" t="s">
        <v>3181</v>
      </c>
      <c r="F488" s="3" t="s">
        <v>2325</v>
      </c>
    </row>
    <row r="489" spans="1:6" ht="13.5">
      <c r="A489" s="16"/>
      <c r="B489" s="20" t="s">
        <v>680</v>
      </c>
      <c r="C489" s="20" t="str">
        <f t="shared" si="7"/>
        <v>Journal of Aerosol Science</v>
      </c>
      <c r="D489" s="20" t="s">
        <v>304</v>
      </c>
      <c r="E489" s="2" t="s">
        <v>3107</v>
      </c>
      <c r="F489" s="3" t="s">
        <v>681</v>
      </c>
    </row>
    <row r="490" spans="1:6" ht="13.5">
      <c r="A490" s="16"/>
      <c r="B490" s="20" t="s">
        <v>2326</v>
      </c>
      <c r="C490" s="20" t="str">
        <f t="shared" si="7"/>
        <v>Journal of Nuclear Energy</v>
      </c>
      <c r="D490" s="20" t="s">
        <v>2328</v>
      </c>
      <c r="E490" s="2" t="s">
        <v>3182</v>
      </c>
      <c r="F490" s="3" t="s">
        <v>2327</v>
      </c>
    </row>
    <row r="491" spans="1:6" ht="13.5">
      <c r="A491" s="16"/>
      <c r="B491" s="20" t="s">
        <v>2329</v>
      </c>
      <c r="C491" s="20" t="str">
        <f t="shared" si="7"/>
        <v>Journal of Nuclear Energy (1954)</v>
      </c>
      <c r="D491" s="20" t="s">
        <v>2331</v>
      </c>
      <c r="E491" s="2" t="s">
        <v>3183</v>
      </c>
      <c r="F491" s="3" t="s">
        <v>2330</v>
      </c>
    </row>
    <row r="492" spans="1:6" ht="13.5">
      <c r="A492" s="16"/>
      <c r="B492" s="20" t="s">
        <v>2332</v>
      </c>
      <c r="C492" s="20" t="str">
        <f t="shared" si="7"/>
        <v>Journal of Nuclear Energy. Part A. Reactor Science</v>
      </c>
      <c r="D492" s="20" t="s">
        <v>2334</v>
      </c>
      <c r="E492" s="2" t="s">
        <v>3184</v>
      </c>
      <c r="F492" s="3" t="s">
        <v>2333</v>
      </c>
    </row>
    <row r="493" spans="1:6" ht="13.5">
      <c r="A493" s="16"/>
      <c r="B493" s="20" t="s">
        <v>2335</v>
      </c>
      <c r="C493" s="20" t="str">
        <f t="shared" si="7"/>
        <v>Journal of Nuclear Energy. Part B. Reactor Technology</v>
      </c>
      <c r="D493" s="20" t="s">
        <v>2334</v>
      </c>
      <c r="E493" s="2" t="s">
        <v>3185</v>
      </c>
      <c r="F493" s="3" t="s">
        <v>2336</v>
      </c>
    </row>
    <row r="494" spans="1:6" ht="13.5">
      <c r="A494" s="16"/>
      <c r="B494" s="20" t="s">
        <v>2337</v>
      </c>
      <c r="C494" s="20" t="str">
        <f t="shared" si="7"/>
        <v>Journal of Nuclear Energy. Parts A/B. Reactor Science and Technology</v>
      </c>
      <c r="D494" s="20" t="s">
        <v>2339</v>
      </c>
      <c r="E494" s="2" t="s">
        <v>3186</v>
      </c>
      <c r="F494" s="3" t="s">
        <v>2338</v>
      </c>
    </row>
    <row r="495" spans="1:6" ht="13.5">
      <c r="A495" s="16"/>
      <c r="B495" s="20" t="s">
        <v>947</v>
      </c>
      <c r="C495" s="20" t="str">
        <f t="shared" si="7"/>
        <v>Journal of Nuclear Materials</v>
      </c>
      <c r="D495" s="20" t="s">
        <v>344</v>
      </c>
      <c r="E495" s="2" t="s">
        <v>3187</v>
      </c>
      <c r="F495" s="3" t="s">
        <v>948</v>
      </c>
    </row>
    <row r="496" spans="1:6" ht="13.5">
      <c r="A496" s="16"/>
      <c r="B496" s="20" t="s">
        <v>2216</v>
      </c>
      <c r="C496" s="20" t="str">
        <f t="shared" si="7"/>
        <v>Journal of Petroleum Science and Engineering</v>
      </c>
      <c r="D496" s="20" t="s">
        <v>140</v>
      </c>
      <c r="E496" s="2" t="s">
        <v>3119</v>
      </c>
      <c r="F496" s="3" t="s">
        <v>2217</v>
      </c>
    </row>
    <row r="497" spans="1:6" ht="13.5">
      <c r="A497" s="16"/>
      <c r="B497" s="20" t="s">
        <v>2110</v>
      </c>
      <c r="C497" s="20" t="str">
        <f t="shared" si="7"/>
        <v>Journal of Power Sources</v>
      </c>
      <c r="D497" s="20" t="s">
        <v>32</v>
      </c>
      <c r="E497" s="2" t="s">
        <v>3055</v>
      </c>
      <c r="F497" s="3" t="s">
        <v>2111</v>
      </c>
    </row>
    <row r="498" spans="1:6" ht="13.5">
      <c r="A498" s="16"/>
      <c r="B498" s="20" t="s">
        <v>2340</v>
      </c>
      <c r="C498" s="20" t="str">
        <f t="shared" si="7"/>
        <v>Journal of Wind Engineering and Industrial Aerodynamics</v>
      </c>
      <c r="D498" s="20" t="s">
        <v>79</v>
      </c>
      <c r="E498" s="2" t="s">
        <v>3188</v>
      </c>
      <c r="F498" s="3" t="s">
        <v>2341</v>
      </c>
    </row>
    <row r="499" spans="1:6" ht="13.5">
      <c r="A499" s="16"/>
      <c r="B499" s="20" t="s">
        <v>2342</v>
      </c>
      <c r="C499" s="20" t="str">
        <f t="shared" si="7"/>
        <v>JSAE Review</v>
      </c>
      <c r="D499" s="20" t="s">
        <v>63</v>
      </c>
      <c r="E499" s="2" t="s">
        <v>3189</v>
      </c>
      <c r="F499" s="3" t="s">
        <v>2343</v>
      </c>
    </row>
    <row r="500" spans="1:6" ht="13.5">
      <c r="A500" s="16"/>
      <c r="B500" s="20" t="s">
        <v>2228</v>
      </c>
      <c r="C500" s="20" t="str">
        <f t="shared" si="7"/>
        <v>Marine and Petroleum Geology</v>
      </c>
      <c r="D500" s="20" t="s">
        <v>23</v>
      </c>
      <c r="E500" s="2" t="s">
        <v>3125</v>
      </c>
      <c r="F500" s="3" t="s">
        <v>2229</v>
      </c>
    </row>
    <row r="501" spans="1:6" ht="13.5">
      <c r="A501" s="16"/>
      <c r="B501" s="20" t="s">
        <v>2344</v>
      </c>
      <c r="C501" s="20" t="str">
        <f t="shared" si="7"/>
        <v>Nuclear Engineering and Design</v>
      </c>
      <c r="D501" s="20" t="s">
        <v>446</v>
      </c>
      <c r="E501" s="2" t="s">
        <v>3190</v>
      </c>
      <c r="F501" s="3" t="s">
        <v>2345</v>
      </c>
    </row>
    <row r="502" spans="1:6" ht="13.5">
      <c r="A502" s="16"/>
      <c r="B502" s="20" t="s">
        <v>2346</v>
      </c>
      <c r="C502" s="20" t="str">
        <f t="shared" si="7"/>
        <v>Nuclear Engineering and Design. Fusion</v>
      </c>
      <c r="D502" s="20" t="s">
        <v>2348</v>
      </c>
      <c r="E502" s="2" t="s">
        <v>3191</v>
      </c>
      <c r="F502" s="3" t="s">
        <v>2347</v>
      </c>
    </row>
    <row r="503" spans="1:6" ht="13.5">
      <c r="A503" s="16"/>
      <c r="B503" s="20" t="s">
        <v>2349</v>
      </c>
      <c r="C503" s="20" t="str">
        <f t="shared" si="7"/>
        <v>Nuclear Structural Engineering</v>
      </c>
      <c r="D503" s="20" t="s">
        <v>379</v>
      </c>
      <c r="E503" s="2" t="s">
        <v>3192</v>
      </c>
      <c r="F503" s="3" t="s">
        <v>2350</v>
      </c>
    </row>
    <row r="504" spans="1:6" ht="13.5">
      <c r="A504" s="16"/>
      <c r="B504" s="20" t="s">
        <v>2351</v>
      </c>
      <c r="C504" s="20" t="str">
        <f t="shared" si="7"/>
        <v>Ocean Engineering</v>
      </c>
      <c r="D504" s="20" t="s">
        <v>90</v>
      </c>
      <c r="E504" s="2" t="s">
        <v>3193</v>
      </c>
      <c r="F504" s="3" t="s">
        <v>2352</v>
      </c>
    </row>
    <row r="505" spans="1:6" ht="13.5">
      <c r="A505" s="16"/>
      <c r="B505" s="20" t="s">
        <v>2241</v>
      </c>
      <c r="C505" s="20" t="str">
        <f t="shared" si="7"/>
        <v>Organic Geochemistry</v>
      </c>
      <c r="D505" s="20" t="s">
        <v>123</v>
      </c>
      <c r="E505" s="2" t="s">
        <v>3138</v>
      </c>
      <c r="F505" s="3" t="s">
        <v>2242</v>
      </c>
    </row>
    <row r="506" spans="1:6" ht="13.5">
      <c r="A506" s="16"/>
      <c r="B506" s="20" t="s">
        <v>2353</v>
      </c>
      <c r="C506" s="20" t="str">
        <f t="shared" si="7"/>
        <v>Proceedings of the Symposium on Combustion</v>
      </c>
      <c r="D506" s="20" t="s">
        <v>2355</v>
      </c>
      <c r="E506" s="2" t="s">
        <v>3194</v>
      </c>
      <c r="F506" s="3" t="s">
        <v>2354</v>
      </c>
    </row>
    <row r="507" spans="1:6" ht="13.5">
      <c r="A507" s="16"/>
      <c r="B507" s="20" t="s">
        <v>2356</v>
      </c>
      <c r="C507" s="20" t="str">
        <f t="shared" si="7"/>
        <v>Progress in Energy and Combustion Science</v>
      </c>
      <c r="D507" s="20" t="s">
        <v>79</v>
      </c>
      <c r="E507" s="2" t="s">
        <v>3195</v>
      </c>
      <c r="F507" s="3" t="s">
        <v>2357</v>
      </c>
    </row>
    <row r="508" spans="1:6" ht="13.5">
      <c r="A508" s="16"/>
      <c r="B508" s="20" t="s">
        <v>2358</v>
      </c>
      <c r="C508" s="20" t="str">
        <f t="shared" si="7"/>
        <v>Progress in Nuclear Energy</v>
      </c>
      <c r="D508" s="20" t="s">
        <v>123</v>
      </c>
      <c r="E508" s="2" t="s">
        <v>3196</v>
      </c>
      <c r="F508" s="3" t="s">
        <v>2359</v>
      </c>
    </row>
    <row r="509" spans="1:6" ht="13.5">
      <c r="A509" s="16"/>
      <c r="B509" s="20" t="s">
        <v>725</v>
      </c>
      <c r="C509" s="20" t="str">
        <f t="shared" si="7"/>
        <v>Renewable Energy</v>
      </c>
      <c r="D509" s="20" t="s">
        <v>57</v>
      </c>
      <c r="E509" s="2" t="s">
        <v>3197</v>
      </c>
      <c r="F509" s="3" t="s">
        <v>726</v>
      </c>
    </row>
    <row r="510" spans="1:6" ht="13.5">
      <c r="A510" s="16"/>
      <c r="B510" s="20" t="s">
        <v>2360</v>
      </c>
      <c r="C510" s="20" t="str">
        <f t="shared" si="7"/>
        <v>Resource and Energy Economics</v>
      </c>
      <c r="D510" s="20" t="s">
        <v>252</v>
      </c>
      <c r="E510" s="2" t="s">
        <v>3198</v>
      </c>
      <c r="F510" s="3" t="s">
        <v>2361</v>
      </c>
    </row>
    <row r="511" spans="1:6" ht="13.5">
      <c r="A511" s="16"/>
      <c r="B511" s="20" t="s">
        <v>2362</v>
      </c>
      <c r="C511" s="20" t="str">
        <f t="shared" si="7"/>
        <v>Resources and Energy</v>
      </c>
      <c r="D511" s="20" t="s">
        <v>2364</v>
      </c>
      <c r="E511" s="2" t="s">
        <v>3199</v>
      </c>
      <c r="F511" s="3" t="s">
        <v>2363</v>
      </c>
    </row>
    <row r="512" spans="1:6" ht="13.5">
      <c r="A512" s="16"/>
      <c r="B512" s="20" t="s">
        <v>2365</v>
      </c>
      <c r="C512" s="20" t="str">
        <f t="shared" si="7"/>
        <v>Resources Policy</v>
      </c>
      <c r="D512" s="20" t="s">
        <v>218</v>
      </c>
      <c r="E512" s="2" t="s">
        <v>3200</v>
      </c>
      <c r="F512" s="3" t="s">
        <v>2366</v>
      </c>
    </row>
    <row r="513" spans="1:6" ht="13.5">
      <c r="A513" s="16"/>
      <c r="B513" s="20" t="s">
        <v>737</v>
      </c>
      <c r="C513" s="20" t="str">
        <f t="shared" si="7"/>
        <v>Solar &amp; Wind Technology</v>
      </c>
      <c r="D513" s="20" t="s">
        <v>491</v>
      </c>
      <c r="E513" s="2" t="s">
        <v>3201</v>
      </c>
      <c r="F513" s="3" t="s">
        <v>738</v>
      </c>
    </row>
    <row r="514" spans="1:6" ht="13.5">
      <c r="A514" s="16"/>
      <c r="B514" s="20" t="s">
        <v>1050</v>
      </c>
      <c r="C514" s="20" t="str">
        <f t="shared" si="7"/>
        <v>Solar Cells</v>
      </c>
      <c r="D514" s="20" t="s">
        <v>1052</v>
      </c>
      <c r="E514" s="2" t="s">
        <v>3202</v>
      </c>
      <c r="F514" s="3" t="s">
        <v>1051</v>
      </c>
    </row>
    <row r="515" spans="1:6" ht="13.5">
      <c r="A515" s="16"/>
      <c r="B515" s="20" t="s">
        <v>2367</v>
      </c>
      <c r="C515" s="20" t="str">
        <f t="shared" si="7"/>
        <v>Solar Energy</v>
      </c>
      <c r="D515" s="20" t="s">
        <v>232</v>
      </c>
      <c r="E515" s="2" t="s">
        <v>3203</v>
      </c>
      <c r="F515" s="3" t="s">
        <v>2368</v>
      </c>
    </row>
    <row r="516" spans="1:6" ht="13.5">
      <c r="A516" s="16"/>
      <c r="B516" s="20" t="s">
        <v>1053</v>
      </c>
      <c r="C516" s="20" t="str">
        <f t="shared" si="7"/>
        <v>Solar Energy Materials</v>
      </c>
      <c r="D516" s="20" t="s">
        <v>1052</v>
      </c>
      <c r="E516" s="2" t="s">
        <v>3204</v>
      </c>
      <c r="F516" s="3" t="s">
        <v>1054</v>
      </c>
    </row>
    <row r="517" spans="1:6" ht="13.5">
      <c r="A517" s="16"/>
      <c r="B517" s="20" t="s">
        <v>1055</v>
      </c>
      <c r="C517" s="20" t="str">
        <f t="shared" si="7"/>
        <v>Solar Energy Materials and Solar Cells</v>
      </c>
      <c r="D517" s="20" t="s">
        <v>130</v>
      </c>
      <c r="E517" s="2" t="s">
        <v>3205</v>
      </c>
      <c r="F517" s="3" t="s">
        <v>1056</v>
      </c>
    </row>
    <row r="518" spans="1:6" ht="13.5">
      <c r="A518" s="16"/>
      <c r="B518" s="20" t="s">
        <v>1059</v>
      </c>
      <c r="C518" s="20" t="str">
        <f t="shared" si="7"/>
        <v>Solid State Ionics</v>
      </c>
      <c r="D518" s="20" t="s">
        <v>294</v>
      </c>
      <c r="E518" s="2" t="s">
        <v>3206</v>
      </c>
      <c r="F518" s="3" t="s">
        <v>1060</v>
      </c>
    </row>
    <row r="519" spans="1:6" ht="13.5">
      <c r="A519" s="16"/>
      <c r="B519" s="20" t="s">
        <v>2369</v>
      </c>
      <c r="C519" s="20" t="str">
        <f t="shared" si="7"/>
        <v>Symposium (International) on Combustion</v>
      </c>
      <c r="D519" s="20" t="s">
        <v>2371</v>
      </c>
      <c r="E519" s="2" t="s">
        <v>3207</v>
      </c>
      <c r="F519" s="3" t="s">
        <v>2370</v>
      </c>
    </row>
    <row r="520" spans="1:6" ht="13.5">
      <c r="A520" s="16"/>
      <c r="B520" s="20" t="s">
        <v>2372</v>
      </c>
      <c r="C520" s="20" t="str">
        <f t="shared" si="7"/>
        <v>Symposium on Combustion and Flame, and Explosion Phenomena</v>
      </c>
      <c r="D520" s="20" t="s">
        <v>2374</v>
      </c>
      <c r="E520" s="2" t="s">
        <v>3208</v>
      </c>
      <c r="F520" s="3" t="s">
        <v>2373</v>
      </c>
    </row>
    <row r="521" spans="1:6" ht="13.5">
      <c r="A521" s="16"/>
      <c r="B521" s="20" t="s">
        <v>2375</v>
      </c>
      <c r="C521" s="20" t="str">
        <f t="shared" si="7"/>
        <v>The Electricity Journal</v>
      </c>
      <c r="D521" s="20" t="s">
        <v>183</v>
      </c>
      <c r="E521" s="2" t="s">
        <v>3209</v>
      </c>
      <c r="F521" s="3" t="s">
        <v>2376</v>
      </c>
    </row>
    <row r="522" spans="1:6" ht="13.5">
      <c r="A522" s="16"/>
      <c r="B522" s="20" t="s">
        <v>2377</v>
      </c>
      <c r="C522" s="20" t="str">
        <f t="shared" si="7"/>
        <v>Utilities Policy</v>
      </c>
      <c r="D522" s="20" t="s">
        <v>174</v>
      </c>
      <c r="E522" s="2" t="s">
        <v>3210</v>
      </c>
      <c r="F522" s="3" t="s">
        <v>2378</v>
      </c>
    </row>
    <row r="523" spans="1:6" ht="13.5">
      <c r="A523" s="16"/>
      <c r="B523" s="16"/>
      <c r="C523" s="16"/>
      <c r="D523" s="6" t="s">
        <v>4021</v>
      </c>
      <c r="E523" s="2"/>
      <c r="F523" s="3"/>
    </row>
    <row r="524" spans="1:6" ht="13.5">
      <c r="A524" s="15" t="s">
        <v>627</v>
      </c>
      <c r="B524" s="15"/>
      <c r="C524" s="15"/>
      <c r="D524" s="15"/>
      <c r="E524" s="2"/>
      <c r="F524" s="3"/>
    </row>
    <row r="525" spans="1:6" ht="14.25" thickBot="1">
      <c r="A525" s="16"/>
      <c r="B525" s="17" t="s">
        <v>9</v>
      </c>
      <c r="C525" s="17" t="s">
        <v>10</v>
      </c>
      <c r="D525" s="17" t="s">
        <v>11</v>
      </c>
      <c r="E525" s="2"/>
      <c r="F525" s="3"/>
    </row>
    <row r="526" spans="1:6" ht="14.25" thickTop="1">
      <c r="A526" s="16"/>
      <c r="B526" s="20" t="s">
        <v>33</v>
      </c>
      <c r="C526" s="20" t="str">
        <f t="shared" si="7"/>
        <v>Agricultural Wastes</v>
      </c>
      <c r="D526" s="20" t="s">
        <v>35</v>
      </c>
      <c r="E526" s="2" t="s">
        <v>2773</v>
      </c>
      <c r="F526" s="3" t="s">
        <v>34</v>
      </c>
    </row>
    <row r="527" spans="1:6" ht="13.5">
      <c r="A527" s="16"/>
      <c r="B527" s="20" t="s">
        <v>38</v>
      </c>
      <c r="C527" s="20" t="str">
        <f t="shared" si="7"/>
        <v>Agriculture and Environment</v>
      </c>
      <c r="D527" s="20" t="s">
        <v>40</v>
      </c>
      <c r="E527" s="2" t="s">
        <v>2775</v>
      </c>
      <c r="F527" s="3" t="s">
        <v>39</v>
      </c>
    </row>
    <row r="528" spans="1:6" ht="13.5">
      <c r="A528" s="16"/>
      <c r="B528" s="20" t="s">
        <v>41</v>
      </c>
      <c r="C528" s="20" t="str">
        <f t="shared" si="7"/>
        <v>Agriculture, Ecosystems &amp; Environment</v>
      </c>
      <c r="D528" s="20" t="s">
        <v>43</v>
      </c>
      <c r="E528" s="2" t="s">
        <v>2776</v>
      </c>
      <c r="F528" s="3" t="s">
        <v>42</v>
      </c>
    </row>
    <row r="529" spans="1:6" ht="13.5">
      <c r="A529" s="16"/>
      <c r="B529" s="20" t="s">
        <v>44</v>
      </c>
      <c r="C529" s="20" t="str">
        <f t="shared" si="7"/>
        <v>Agro-Ecosystems</v>
      </c>
      <c r="D529" s="20" t="s">
        <v>46</v>
      </c>
      <c r="E529" s="2" t="s">
        <v>2777</v>
      </c>
      <c r="F529" s="3" t="s">
        <v>45</v>
      </c>
    </row>
    <row r="530" spans="1:6" ht="13.5">
      <c r="A530" s="16"/>
      <c r="B530" s="20" t="s">
        <v>628</v>
      </c>
      <c r="C530" s="20" t="str">
        <f t="shared" si="7"/>
        <v>Applied Geochemistry</v>
      </c>
      <c r="D530" s="20" t="s">
        <v>26</v>
      </c>
      <c r="E530" s="2" t="s">
        <v>3068</v>
      </c>
      <c r="F530" s="3" t="s">
        <v>629</v>
      </c>
    </row>
    <row r="531" spans="1:6" ht="13.5">
      <c r="A531" s="16"/>
      <c r="B531" s="20" t="s">
        <v>630</v>
      </c>
      <c r="C531" s="20" t="str">
        <f t="shared" si="7"/>
        <v>Applied Geography</v>
      </c>
      <c r="D531" s="20" t="s">
        <v>82</v>
      </c>
      <c r="E531" s="2" t="s">
        <v>3211</v>
      </c>
      <c r="F531" s="3" t="s">
        <v>631</v>
      </c>
    </row>
    <row r="532" spans="1:6" ht="13.5">
      <c r="A532" s="16"/>
      <c r="B532" s="20" t="s">
        <v>69</v>
      </c>
      <c r="C532" s="20" t="str">
        <f t="shared" si="7"/>
        <v>Applied Soil Ecology</v>
      </c>
      <c r="D532" s="20" t="s">
        <v>63</v>
      </c>
      <c r="E532" s="2" t="s">
        <v>2786</v>
      </c>
      <c r="F532" s="3" t="s">
        <v>70</v>
      </c>
    </row>
    <row r="533" spans="1:6" ht="13.5">
      <c r="A533" s="16"/>
      <c r="B533" s="20" t="s">
        <v>77</v>
      </c>
      <c r="C533" s="20" t="str">
        <f t="shared" si="7"/>
        <v>Aquatic Botany</v>
      </c>
      <c r="D533" s="20" t="s">
        <v>79</v>
      </c>
      <c r="E533" s="2" t="s">
        <v>2789</v>
      </c>
      <c r="F533" s="3" t="s">
        <v>78</v>
      </c>
    </row>
    <row r="534" spans="1:6" ht="13.5">
      <c r="A534" s="16"/>
      <c r="B534" s="20" t="s">
        <v>80</v>
      </c>
      <c r="C534" s="20" t="str">
        <f t="shared" si="7"/>
        <v>Aquatic Toxicology</v>
      </c>
      <c r="D534" s="20" t="s">
        <v>82</v>
      </c>
      <c r="E534" s="2" t="s">
        <v>2790</v>
      </c>
      <c r="F534" s="3" t="s">
        <v>81</v>
      </c>
    </row>
    <row r="535" spans="1:6" ht="13.5">
      <c r="A535" s="16"/>
      <c r="B535" s="20" t="s">
        <v>632</v>
      </c>
      <c r="C535" s="20" t="str">
        <f t="shared" si="7"/>
        <v>Atmospheric Environment</v>
      </c>
      <c r="D535" s="20" t="s">
        <v>63</v>
      </c>
      <c r="E535" s="2" t="s">
        <v>3070</v>
      </c>
      <c r="F535" s="3" t="s">
        <v>633</v>
      </c>
    </row>
    <row r="536" spans="1:6" ht="13.5">
      <c r="A536" s="16"/>
      <c r="B536" s="20" t="s">
        <v>634</v>
      </c>
      <c r="C536" s="20" t="str">
        <f t="shared" si="7"/>
        <v>Atmospheric Environment (1967)</v>
      </c>
      <c r="D536" s="20" t="s">
        <v>636</v>
      </c>
      <c r="E536" s="2" t="s">
        <v>3071</v>
      </c>
      <c r="F536" s="3" t="s">
        <v>635</v>
      </c>
    </row>
    <row r="537" spans="1:6" ht="13.5">
      <c r="A537" s="16"/>
      <c r="B537" s="20" t="s">
        <v>637</v>
      </c>
      <c r="C537" s="20" t="str">
        <f t="shared" si="7"/>
        <v>Atmospheric Environment. Part A. General Topics</v>
      </c>
      <c r="D537" s="20" t="s">
        <v>639</v>
      </c>
      <c r="E537" s="2" t="s">
        <v>3072</v>
      </c>
      <c r="F537" s="3" t="s">
        <v>638</v>
      </c>
    </row>
    <row r="538" spans="1:6" ht="13.5">
      <c r="A538" s="16"/>
      <c r="B538" s="20" t="s">
        <v>640</v>
      </c>
      <c r="C538" s="20" t="str">
        <f t="shared" si="7"/>
        <v>Atmospheric Environment. Part B. Urban Atmosphere</v>
      </c>
      <c r="D538" s="20" t="s">
        <v>639</v>
      </c>
      <c r="E538" s="2" t="s">
        <v>3073</v>
      </c>
      <c r="F538" s="3" t="s">
        <v>641</v>
      </c>
    </row>
    <row r="539" spans="1:6" ht="13.5">
      <c r="A539" s="16"/>
      <c r="B539" s="20" t="s">
        <v>85</v>
      </c>
      <c r="C539" s="20" t="str">
        <f aca="true" t="shared" si="8" ref="C539:C602">HYPERLINK(E539,F539)</f>
        <v>Biochemical Systematics and Ecology</v>
      </c>
      <c r="D539" s="20" t="s">
        <v>87</v>
      </c>
      <c r="E539" s="2" t="s">
        <v>2792</v>
      </c>
      <c r="F539" s="3" t="s">
        <v>86</v>
      </c>
    </row>
    <row r="540" spans="1:6" ht="13.5">
      <c r="A540" s="16"/>
      <c r="B540" s="20" t="s">
        <v>88</v>
      </c>
      <c r="C540" s="20" t="str">
        <f t="shared" si="8"/>
        <v>Biological Conservation</v>
      </c>
      <c r="D540" s="20" t="s">
        <v>90</v>
      </c>
      <c r="E540" s="2" t="s">
        <v>2793</v>
      </c>
      <c r="F540" s="3" t="s">
        <v>89</v>
      </c>
    </row>
    <row r="541" spans="1:6" ht="13.5">
      <c r="A541" s="16"/>
      <c r="B541" s="20" t="s">
        <v>93</v>
      </c>
      <c r="C541" s="20" t="str">
        <f t="shared" si="8"/>
        <v>Biological Wastes</v>
      </c>
      <c r="D541" s="20" t="s">
        <v>95</v>
      </c>
      <c r="E541" s="2" t="s">
        <v>2795</v>
      </c>
      <c r="F541" s="3" t="s">
        <v>94</v>
      </c>
    </row>
    <row r="542" spans="1:6" ht="13.5">
      <c r="A542" s="16"/>
      <c r="B542" s="20" t="s">
        <v>96</v>
      </c>
      <c r="C542" s="20" t="str">
        <f t="shared" si="8"/>
        <v>Biomass</v>
      </c>
      <c r="D542" s="20" t="s">
        <v>98</v>
      </c>
      <c r="E542" s="2" t="s">
        <v>2796</v>
      </c>
      <c r="F542" s="3" t="s">
        <v>97</v>
      </c>
    </row>
    <row r="543" spans="1:6" ht="13.5">
      <c r="A543" s="16"/>
      <c r="B543" s="20" t="s">
        <v>99</v>
      </c>
      <c r="C543" s="20" t="str">
        <f t="shared" si="8"/>
        <v>Bioresource Technology</v>
      </c>
      <c r="D543" s="20" t="s">
        <v>57</v>
      </c>
      <c r="E543" s="2" t="s">
        <v>2797</v>
      </c>
      <c r="F543" s="3" t="s">
        <v>100</v>
      </c>
    </row>
    <row r="544" spans="1:6" ht="13.5">
      <c r="A544" s="16"/>
      <c r="B544" s="20" t="s">
        <v>642</v>
      </c>
      <c r="C544" s="20" t="str">
        <f t="shared" si="8"/>
        <v>Building and Environment</v>
      </c>
      <c r="D544" s="20" t="s">
        <v>32</v>
      </c>
      <c r="E544" s="2" t="s">
        <v>3162</v>
      </c>
      <c r="F544" s="3" t="s">
        <v>643</v>
      </c>
    </row>
    <row r="545" spans="1:6" ht="13.5">
      <c r="A545" s="16"/>
      <c r="B545" s="20" t="s">
        <v>644</v>
      </c>
      <c r="C545" s="20" t="str">
        <f t="shared" si="8"/>
        <v>Building Science</v>
      </c>
      <c r="D545" s="20" t="s">
        <v>646</v>
      </c>
      <c r="E545" s="2" t="s">
        <v>3163</v>
      </c>
      <c r="F545" s="3" t="s">
        <v>645</v>
      </c>
    </row>
    <row r="546" spans="1:6" ht="13.5">
      <c r="A546" s="16"/>
      <c r="B546" s="20" t="s">
        <v>111</v>
      </c>
      <c r="C546" s="20" t="str">
        <f t="shared" si="8"/>
        <v>CATENA</v>
      </c>
      <c r="D546" s="20" t="s">
        <v>87</v>
      </c>
      <c r="E546" s="2" t="s">
        <v>2802</v>
      </c>
      <c r="F546" s="3" t="s">
        <v>112</v>
      </c>
    </row>
    <row r="547" spans="1:6" ht="13.5">
      <c r="A547" s="16"/>
      <c r="B547" s="20" t="s">
        <v>647</v>
      </c>
      <c r="C547" s="20" t="str">
        <f t="shared" si="8"/>
        <v>Chemosphere</v>
      </c>
      <c r="D547" s="20" t="s">
        <v>76</v>
      </c>
      <c r="E547" s="2" t="s">
        <v>3077</v>
      </c>
      <c r="F547" s="3" t="s">
        <v>648</v>
      </c>
    </row>
    <row r="548" spans="1:6" ht="13.5">
      <c r="A548" s="16"/>
      <c r="B548" s="20" t="s">
        <v>649</v>
      </c>
      <c r="C548" s="20" t="str">
        <f t="shared" si="8"/>
        <v>Conservation &amp; Recycling</v>
      </c>
      <c r="D548" s="20" t="s">
        <v>651</v>
      </c>
      <c r="E548" s="2" t="s">
        <v>3212</v>
      </c>
      <c r="F548" s="3" t="s">
        <v>650</v>
      </c>
    </row>
    <row r="549" spans="1:6" ht="13.5">
      <c r="A549" s="16"/>
      <c r="B549" s="20" t="s">
        <v>126</v>
      </c>
      <c r="C549" s="20" t="str">
        <f t="shared" si="8"/>
        <v>Ecological Economics</v>
      </c>
      <c r="D549" s="20" t="s">
        <v>13</v>
      </c>
      <c r="E549" s="2" t="s">
        <v>2808</v>
      </c>
      <c r="F549" s="3" t="s">
        <v>127</v>
      </c>
    </row>
    <row r="550" spans="1:6" ht="13.5">
      <c r="A550" s="16"/>
      <c r="B550" s="20" t="s">
        <v>128</v>
      </c>
      <c r="C550" s="20" t="str">
        <f t="shared" si="8"/>
        <v>Ecological Engineering</v>
      </c>
      <c r="D550" s="20" t="s">
        <v>130</v>
      </c>
      <c r="E550" s="2" t="s">
        <v>2809</v>
      </c>
      <c r="F550" s="3" t="s">
        <v>129</v>
      </c>
    </row>
    <row r="551" spans="1:6" ht="13.5">
      <c r="A551" s="16"/>
      <c r="B551" s="20" t="s">
        <v>131</v>
      </c>
      <c r="C551" s="20" t="str">
        <f t="shared" si="8"/>
        <v>Ecological Modelling</v>
      </c>
      <c r="D551" s="20" t="s">
        <v>79</v>
      </c>
      <c r="E551" s="2" t="s">
        <v>2810</v>
      </c>
      <c r="F551" s="3" t="s">
        <v>132</v>
      </c>
    </row>
    <row r="552" spans="1:6" ht="13.5">
      <c r="A552" s="16"/>
      <c r="B552" s="20" t="s">
        <v>652</v>
      </c>
      <c r="C552" s="20" t="str">
        <f t="shared" si="8"/>
        <v>Ecotoxicology and Environmental Safety</v>
      </c>
      <c r="D552" s="20" t="s">
        <v>123</v>
      </c>
      <c r="E552" s="2" t="s">
        <v>3213</v>
      </c>
      <c r="F552" s="3" t="s">
        <v>653</v>
      </c>
    </row>
    <row r="553" spans="1:6" ht="13.5">
      <c r="A553" s="16"/>
      <c r="B553" s="20" t="s">
        <v>133</v>
      </c>
      <c r="C553" s="20" t="str">
        <f t="shared" si="8"/>
        <v>Energy in Agriculture</v>
      </c>
      <c r="D553" s="20" t="s">
        <v>135</v>
      </c>
      <c r="E553" s="2" t="s">
        <v>2811</v>
      </c>
      <c r="F553" s="3" t="s">
        <v>134</v>
      </c>
    </row>
    <row r="554" spans="1:6" ht="13.5">
      <c r="A554" s="16"/>
      <c r="B554" s="20" t="s">
        <v>654</v>
      </c>
      <c r="C554" s="20" t="str">
        <f t="shared" si="8"/>
        <v>Energy Policy</v>
      </c>
      <c r="D554" s="20" t="s">
        <v>87</v>
      </c>
      <c r="E554" s="2" t="s">
        <v>3172</v>
      </c>
      <c r="F554" s="3" t="s">
        <v>655</v>
      </c>
    </row>
    <row r="555" spans="1:6" ht="13.5">
      <c r="A555" s="16"/>
      <c r="B555" s="20" t="s">
        <v>656</v>
      </c>
      <c r="C555" s="20" t="str">
        <f t="shared" si="8"/>
        <v>Environment International</v>
      </c>
      <c r="D555" s="20" t="s">
        <v>54</v>
      </c>
      <c r="E555" s="2" t="s">
        <v>3214</v>
      </c>
      <c r="F555" s="3" t="s">
        <v>657</v>
      </c>
    </row>
    <row r="556" spans="1:6" ht="13.5">
      <c r="A556" s="16"/>
      <c r="B556" s="20" t="s">
        <v>136</v>
      </c>
      <c r="C556" s="20" t="str">
        <f t="shared" si="8"/>
        <v>Environmental and Experimental Botany</v>
      </c>
      <c r="D556" s="20" t="s">
        <v>32</v>
      </c>
      <c r="E556" s="2" t="s">
        <v>2812</v>
      </c>
      <c r="F556" s="3" t="s">
        <v>137</v>
      </c>
    </row>
    <row r="557" spans="1:6" ht="13.5">
      <c r="A557" s="16"/>
      <c r="B557" s="20" t="s">
        <v>658</v>
      </c>
      <c r="C557" s="20" t="str">
        <f t="shared" si="8"/>
        <v>Environmental Impact Assessment Review</v>
      </c>
      <c r="D557" s="20" t="s">
        <v>294</v>
      </c>
      <c r="E557" s="2" t="s">
        <v>3215</v>
      </c>
      <c r="F557" s="3" t="s">
        <v>659</v>
      </c>
    </row>
    <row r="558" spans="1:6" ht="13.5">
      <c r="A558" s="16"/>
      <c r="B558" s="20" t="s">
        <v>660</v>
      </c>
      <c r="C558" s="20" t="str">
        <f t="shared" si="8"/>
        <v>Environmental Policy and Law</v>
      </c>
      <c r="D558" s="20" t="s">
        <v>662</v>
      </c>
      <c r="E558" s="2" t="s">
        <v>3216</v>
      </c>
      <c r="F558" s="3" t="s">
        <v>661</v>
      </c>
    </row>
    <row r="559" spans="1:6" ht="13.5">
      <c r="A559" s="16"/>
      <c r="B559" s="20" t="s">
        <v>138</v>
      </c>
      <c r="C559" s="20" t="str">
        <f t="shared" si="8"/>
        <v>Environmental Pollution</v>
      </c>
      <c r="D559" s="20" t="s">
        <v>140</v>
      </c>
      <c r="E559" s="2" t="s">
        <v>2813</v>
      </c>
      <c r="F559" s="3" t="s">
        <v>139</v>
      </c>
    </row>
    <row r="560" spans="1:6" ht="13.5">
      <c r="A560" s="16"/>
      <c r="B560" s="20" t="s">
        <v>141</v>
      </c>
      <c r="C560" s="20" t="str">
        <f t="shared" si="8"/>
        <v>Environmental Pollution (1970)</v>
      </c>
      <c r="D560" s="20" t="s">
        <v>143</v>
      </c>
      <c r="E560" s="2" t="s">
        <v>2814</v>
      </c>
      <c r="F560" s="3" t="s">
        <v>142</v>
      </c>
    </row>
    <row r="561" spans="1:6" ht="13.5">
      <c r="A561" s="16"/>
      <c r="B561" s="20" t="s">
        <v>144</v>
      </c>
      <c r="C561" s="20" t="str">
        <f t="shared" si="8"/>
        <v>Environmental Pollution Series A, Ecological and Biological</v>
      </c>
      <c r="D561" s="20" t="s">
        <v>146</v>
      </c>
      <c r="E561" s="2" t="s">
        <v>2815</v>
      </c>
      <c r="F561" s="3" t="s">
        <v>145</v>
      </c>
    </row>
    <row r="562" spans="1:6" ht="13.5">
      <c r="A562" s="16"/>
      <c r="B562" s="20" t="s">
        <v>147</v>
      </c>
      <c r="C562" s="20" t="str">
        <f t="shared" si="8"/>
        <v>Environmental Pollution Series B, Chemical and Physical</v>
      </c>
      <c r="D562" s="20" t="s">
        <v>146</v>
      </c>
      <c r="E562" s="2" t="s">
        <v>2816</v>
      </c>
      <c r="F562" s="3" t="s">
        <v>148</v>
      </c>
    </row>
    <row r="563" spans="1:6" ht="13.5">
      <c r="A563" s="16"/>
      <c r="B563" s="20" t="s">
        <v>663</v>
      </c>
      <c r="C563" s="20" t="str">
        <f t="shared" si="8"/>
        <v>Environmental Research</v>
      </c>
      <c r="D563" s="20" t="s">
        <v>103</v>
      </c>
      <c r="E563" s="2" t="s">
        <v>3217</v>
      </c>
      <c r="F563" s="3" t="s">
        <v>664</v>
      </c>
    </row>
    <row r="564" spans="1:6" ht="13.5">
      <c r="A564" s="16"/>
      <c r="B564" s="20" t="s">
        <v>665</v>
      </c>
      <c r="C564" s="20" t="str">
        <f t="shared" si="8"/>
        <v>Environmental Software</v>
      </c>
      <c r="D564" s="20" t="s">
        <v>26</v>
      </c>
      <c r="E564" s="2" t="s">
        <v>3218</v>
      </c>
      <c r="F564" s="3" t="s">
        <v>666</v>
      </c>
    </row>
    <row r="565" spans="1:6" ht="13.5">
      <c r="A565" s="16"/>
      <c r="B565" s="20" t="s">
        <v>159</v>
      </c>
      <c r="C565" s="20" t="str">
        <f t="shared" si="8"/>
        <v>Field Crops Research</v>
      </c>
      <c r="D565" s="20" t="s">
        <v>54</v>
      </c>
      <c r="E565" s="2" t="s">
        <v>2821</v>
      </c>
      <c r="F565" s="3" t="s">
        <v>160</v>
      </c>
    </row>
    <row r="566" spans="1:6" ht="13.5">
      <c r="A566" s="16"/>
      <c r="B566" s="20" t="s">
        <v>186</v>
      </c>
      <c r="C566" s="20" t="str">
        <f t="shared" si="8"/>
        <v>Forest Ecology and Management</v>
      </c>
      <c r="D566" s="20" t="s">
        <v>32</v>
      </c>
      <c r="E566" s="2" t="s">
        <v>2833</v>
      </c>
      <c r="F566" s="3" t="s">
        <v>187</v>
      </c>
    </row>
    <row r="567" spans="1:6" ht="13.5">
      <c r="A567" s="16"/>
      <c r="B567" s="20" t="s">
        <v>667</v>
      </c>
      <c r="C567" s="20" t="str">
        <f t="shared" si="8"/>
        <v>Futures</v>
      </c>
      <c r="D567" s="20" t="s">
        <v>90</v>
      </c>
      <c r="E567" s="2" t="s">
        <v>3219</v>
      </c>
      <c r="F567" s="3" t="s">
        <v>668</v>
      </c>
    </row>
    <row r="568" spans="1:6" ht="13.5">
      <c r="A568" s="16"/>
      <c r="B568" s="20" t="s">
        <v>188</v>
      </c>
      <c r="C568" s="20" t="str">
        <f t="shared" si="8"/>
        <v>Geoderma</v>
      </c>
      <c r="D568" s="20" t="s">
        <v>103</v>
      </c>
      <c r="E568" s="2" t="s">
        <v>2834</v>
      </c>
      <c r="F568" s="3" t="s">
        <v>189</v>
      </c>
    </row>
    <row r="569" spans="1:6" ht="13.5">
      <c r="A569" s="16"/>
      <c r="B569" s="20" t="s">
        <v>669</v>
      </c>
      <c r="C569" s="20" t="str">
        <f t="shared" si="8"/>
        <v>Global and Planetary Change</v>
      </c>
      <c r="D569" s="20" t="s">
        <v>13</v>
      </c>
      <c r="E569" s="2" t="s">
        <v>3100</v>
      </c>
      <c r="F569" s="3" t="s">
        <v>670</v>
      </c>
    </row>
    <row r="570" spans="1:6" ht="13.5">
      <c r="A570" s="16"/>
      <c r="B570" s="20" t="s">
        <v>671</v>
      </c>
      <c r="C570" s="20" t="str">
        <f t="shared" si="8"/>
        <v>Global Environmental Change</v>
      </c>
      <c r="D570" s="20" t="s">
        <v>174</v>
      </c>
      <c r="E570" s="2" t="s">
        <v>3220</v>
      </c>
      <c r="F570" s="3" t="s">
        <v>672</v>
      </c>
    </row>
    <row r="571" spans="1:6" ht="13.5">
      <c r="A571" s="16"/>
      <c r="B571" s="20" t="s">
        <v>673</v>
      </c>
      <c r="C571" s="20" t="str">
        <f t="shared" si="8"/>
        <v>Habitat International</v>
      </c>
      <c r="D571" s="20" t="s">
        <v>32</v>
      </c>
      <c r="E571" s="2" t="s">
        <v>3221</v>
      </c>
      <c r="F571" s="3" t="s">
        <v>674</v>
      </c>
    </row>
    <row r="572" spans="1:6" ht="13.5">
      <c r="A572" s="16"/>
      <c r="B572" s="20" t="s">
        <v>675</v>
      </c>
      <c r="C572" s="20" t="str">
        <f t="shared" si="8"/>
        <v>International Biodeterioration</v>
      </c>
      <c r="D572" s="20" t="s">
        <v>677</v>
      </c>
      <c r="E572" s="2" t="s">
        <v>3222</v>
      </c>
      <c r="F572" s="3" t="s">
        <v>676</v>
      </c>
    </row>
    <row r="573" spans="1:6" ht="13.5">
      <c r="A573" s="16"/>
      <c r="B573" s="20" t="s">
        <v>678</v>
      </c>
      <c r="C573" s="20" t="str">
        <f t="shared" si="8"/>
        <v>International Biodeterioration &amp; Biodegradation</v>
      </c>
      <c r="D573" s="20" t="s">
        <v>130</v>
      </c>
      <c r="E573" s="2" t="s">
        <v>3223</v>
      </c>
      <c r="F573" s="3" t="s">
        <v>679</v>
      </c>
    </row>
    <row r="574" spans="1:6" ht="13.5">
      <c r="A574" s="16"/>
      <c r="B574" s="20" t="s">
        <v>680</v>
      </c>
      <c r="C574" s="20" t="str">
        <f t="shared" si="8"/>
        <v>Journal of Aerosol Science</v>
      </c>
      <c r="D574" s="20" t="s">
        <v>304</v>
      </c>
      <c r="E574" s="2" t="s">
        <v>3107</v>
      </c>
      <c r="F574" s="3" t="s">
        <v>681</v>
      </c>
    </row>
    <row r="575" spans="1:6" ht="13.5">
      <c r="A575" s="16"/>
      <c r="B575" s="20" t="s">
        <v>682</v>
      </c>
      <c r="C575" s="20" t="str">
        <f t="shared" si="8"/>
        <v>Journal of Arid Environments</v>
      </c>
      <c r="D575" s="20" t="s">
        <v>252</v>
      </c>
      <c r="E575" s="2" t="s">
        <v>3112</v>
      </c>
      <c r="F575" s="3" t="s">
        <v>683</v>
      </c>
    </row>
    <row r="576" spans="1:6" ht="13.5">
      <c r="A576" s="16"/>
      <c r="B576" s="20" t="s">
        <v>684</v>
      </c>
      <c r="C576" s="20" t="str">
        <f t="shared" si="8"/>
        <v>Journal of Cleaner Production</v>
      </c>
      <c r="D576" s="20" t="s">
        <v>252</v>
      </c>
      <c r="E576" s="2" t="s">
        <v>3224</v>
      </c>
      <c r="F576" s="3" t="s">
        <v>685</v>
      </c>
    </row>
    <row r="577" spans="1:6" ht="13.5">
      <c r="A577" s="16"/>
      <c r="B577" s="20" t="s">
        <v>214</v>
      </c>
      <c r="C577" s="20" t="str">
        <f t="shared" si="8"/>
        <v>Journal of Contaminant Hydrology</v>
      </c>
      <c r="D577" s="20" t="s">
        <v>26</v>
      </c>
      <c r="E577" s="2" t="s">
        <v>2845</v>
      </c>
      <c r="F577" s="3" t="s">
        <v>215</v>
      </c>
    </row>
    <row r="578" spans="1:6" ht="13.5">
      <c r="A578" s="16"/>
      <c r="B578" s="20" t="s">
        <v>686</v>
      </c>
      <c r="C578" s="20" t="str">
        <f t="shared" si="8"/>
        <v>Journal of Environmental Economics and Management</v>
      </c>
      <c r="D578" s="20" t="s">
        <v>218</v>
      </c>
      <c r="E578" s="2" t="s">
        <v>3225</v>
      </c>
      <c r="F578" s="3" t="s">
        <v>687</v>
      </c>
    </row>
    <row r="579" spans="1:6" ht="13.5">
      <c r="A579" s="16"/>
      <c r="B579" s="20" t="s">
        <v>688</v>
      </c>
      <c r="C579" s="20" t="str">
        <f t="shared" si="8"/>
        <v>Journal of Environmental Management</v>
      </c>
      <c r="D579" s="20" t="s">
        <v>174</v>
      </c>
      <c r="E579" s="2" t="s">
        <v>3226</v>
      </c>
      <c r="F579" s="3" t="s">
        <v>689</v>
      </c>
    </row>
    <row r="580" spans="1:6" ht="13.5">
      <c r="A580" s="16"/>
      <c r="B580" s="20" t="s">
        <v>690</v>
      </c>
      <c r="C580" s="20" t="str">
        <f t="shared" si="8"/>
        <v>Journal of Environmental Radioactivity</v>
      </c>
      <c r="D580" s="20" t="s">
        <v>23</v>
      </c>
      <c r="E580" s="2" t="s">
        <v>3114</v>
      </c>
      <c r="F580" s="3" t="s">
        <v>691</v>
      </c>
    </row>
    <row r="581" spans="1:6" ht="13.5">
      <c r="A581" s="16"/>
      <c r="B581" s="20" t="s">
        <v>219</v>
      </c>
      <c r="C581" s="20" t="str">
        <f t="shared" si="8"/>
        <v>Journal of Experimental Marine Biology and Ecology</v>
      </c>
      <c r="D581" s="20" t="s">
        <v>103</v>
      </c>
      <c r="E581" s="2" t="s">
        <v>2847</v>
      </c>
      <c r="F581" s="3" t="s">
        <v>220</v>
      </c>
    </row>
    <row r="582" spans="1:6" ht="13.5">
      <c r="A582" s="16"/>
      <c r="B582" s="20" t="s">
        <v>692</v>
      </c>
      <c r="C582" s="20" t="str">
        <f t="shared" si="8"/>
        <v>Journal of Great Lakes Research</v>
      </c>
      <c r="D582" s="20" t="s">
        <v>79</v>
      </c>
      <c r="E582" s="2" t="s">
        <v>3117</v>
      </c>
      <c r="F582" s="3" t="s">
        <v>693</v>
      </c>
    </row>
    <row r="583" spans="1:6" ht="13.5">
      <c r="A583" s="16"/>
      <c r="B583" s="20" t="s">
        <v>694</v>
      </c>
      <c r="C583" s="20" t="str">
        <f t="shared" si="8"/>
        <v>Journal of Hazardous Materials</v>
      </c>
      <c r="D583" s="20" t="s">
        <v>79</v>
      </c>
      <c r="E583" s="2" t="s">
        <v>3049</v>
      </c>
      <c r="F583" s="3" t="s">
        <v>695</v>
      </c>
    </row>
    <row r="584" spans="1:6" ht="13.5">
      <c r="A584" s="16"/>
      <c r="B584" s="20" t="s">
        <v>696</v>
      </c>
      <c r="C584" s="20" t="str">
        <f t="shared" si="8"/>
        <v>Journal of Marine Systems</v>
      </c>
      <c r="D584" s="20" t="s">
        <v>174</v>
      </c>
      <c r="E584" s="2" t="s">
        <v>3118</v>
      </c>
      <c r="F584" s="3" t="s">
        <v>697</v>
      </c>
    </row>
    <row r="585" spans="1:6" ht="13.5">
      <c r="A585" s="16"/>
      <c r="B585" s="20" t="s">
        <v>242</v>
      </c>
      <c r="C585" s="20" t="str">
        <f t="shared" si="8"/>
        <v>Land Use Policy</v>
      </c>
      <c r="D585" s="20" t="s">
        <v>23</v>
      </c>
      <c r="E585" s="4" t="s">
        <v>2857</v>
      </c>
      <c r="F585" s="5" t="s">
        <v>243</v>
      </c>
    </row>
    <row r="586" spans="1:6" ht="13.5">
      <c r="A586" s="16"/>
      <c r="B586" s="20" t="s">
        <v>244</v>
      </c>
      <c r="C586" s="20" t="str">
        <f t="shared" si="8"/>
        <v>Landscape and Urban Planning</v>
      </c>
      <c r="D586" s="20" t="s">
        <v>26</v>
      </c>
      <c r="E586" s="4" t="s">
        <v>2858</v>
      </c>
      <c r="F586" s="5" t="s">
        <v>245</v>
      </c>
    </row>
    <row r="587" spans="1:6" ht="13.5">
      <c r="A587" s="16"/>
      <c r="B587" s="20" t="s">
        <v>246</v>
      </c>
      <c r="C587" s="20" t="str">
        <f t="shared" si="8"/>
        <v>Landscape Planning</v>
      </c>
      <c r="D587" s="20" t="s">
        <v>16</v>
      </c>
      <c r="E587" s="2" t="s">
        <v>2859</v>
      </c>
      <c r="F587" s="3" t="s">
        <v>247</v>
      </c>
    </row>
    <row r="588" spans="1:6" ht="13.5">
      <c r="A588" s="16"/>
      <c r="B588" s="20" t="s">
        <v>698</v>
      </c>
      <c r="C588" s="20" t="str">
        <f t="shared" si="8"/>
        <v>Marine Chemistry</v>
      </c>
      <c r="D588" s="20" t="s">
        <v>76</v>
      </c>
      <c r="E588" s="2" t="s">
        <v>3126</v>
      </c>
      <c r="F588" s="3" t="s">
        <v>699</v>
      </c>
    </row>
    <row r="589" spans="1:6" ht="13.5">
      <c r="A589" s="16"/>
      <c r="B589" s="20" t="s">
        <v>700</v>
      </c>
      <c r="C589" s="20" t="str">
        <f t="shared" si="8"/>
        <v>Marine Environmental Research</v>
      </c>
      <c r="D589" s="20" t="s">
        <v>54</v>
      </c>
      <c r="E589" s="2" t="s">
        <v>3127</v>
      </c>
      <c r="F589" s="3" t="s">
        <v>701</v>
      </c>
    </row>
    <row r="590" spans="1:6" ht="13.5">
      <c r="A590" s="16"/>
      <c r="B590" s="20" t="s">
        <v>702</v>
      </c>
      <c r="C590" s="20" t="str">
        <f t="shared" si="8"/>
        <v>Marine Policy</v>
      </c>
      <c r="D590" s="20" t="s">
        <v>123</v>
      </c>
      <c r="E590" s="2" t="s">
        <v>3130</v>
      </c>
      <c r="F590" s="3" t="s">
        <v>703</v>
      </c>
    </row>
    <row r="591" spans="1:6" ht="13.5">
      <c r="A591" s="16"/>
      <c r="B591" s="20" t="s">
        <v>704</v>
      </c>
      <c r="C591" s="20" t="str">
        <f t="shared" si="8"/>
        <v>Marine Pollution Bulletin</v>
      </c>
      <c r="D591" s="20" t="s">
        <v>304</v>
      </c>
      <c r="E591" s="2" t="s">
        <v>3131</v>
      </c>
      <c r="F591" s="3" t="s">
        <v>705</v>
      </c>
    </row>
    <row r="592" spans="1:6" ht="13.5">
      <c r="A592" s="16"/>
      <c r="B592" s="20" t="s">
        <v>263</v>
      </c>
      <c r="C592" s="20" t="str">
        <f t="shared" si="8"/>
        <v>Netherlands Journal of Sea Research</v>
      </c>
      <c r="D592" s="20" t="s">
        <v>241</v>
      </c>
      <c r="E592" s="2" t="s">
        <v>2867</v>
      </c>
      <c r="F592" s="3" t="s">
        <v>264</v>
      </c>
    </row>
    <row r="593" spans="1:6" ht="13.5">
      <c r="A593" s="16"/>
      <c r="B593" s="20" t="s">
        <v>706</v>
      </c>
      <c r="C593" s="20" t="str">
        <f t="shared" si="8"/>
        <v>Nuclear and Chemical Waste Management</v>
      </c>
      <c r="D593" s="20" t="s">
        <v>708</v>
      </c>
      <c r="E593" s="2" t="s">
        <v>3227</v>
      </c>
      <c r="F593" s="3" t="s">
        <v>707</v>
      </c>
    </row>
    <row r="594" spans="1:6" ht="13.5">
      <c r="A594" s="16"/>
      <c r="B594" s="20" t="s">
        <v>709</v>
      </c>
      <c r="C594" s="20" t="str">
        <f t="shared" si="8"/>
        <v>Ocean &amp; Coastal Management</v>
      </c>
      <c r="D594" s="20" t="s">
        <v>130</v>
      </c>
      <c r="E594" s="2" t="s">
        <v>3134</v>
      </c>
      <c r="F594" s="3" t="s">
        <v>710</v>
      </c>
    </row>
    <row r="595" spans="1:6" ht="13.5">
      <c r="A595" s="16"/>
      <c r="B595" s="20" t="s">
        <v>711</v>
      </c>
      <c r="C595" s="20" t="str">
        <f t="shared" si="8"/>
        <v>Ocean and Shoreline Management</v>
      </c>
      <c r="D595" s="20" t="s">
        <v>713</v>
      </c>
      <c r="E595" s="2" t="s">
        <v>3135</v>
      </c>
      <c r="F595" s="3" t="s">
        <v>712</v>
      </c>
    </row>
    <row r="596" spans="1:6" ht="13.5">
      <c r="A596" s="16"/>
      <c r="B596" s="20" t="s">
        <v>714</v>
      </c>
      <c r="C596" s="20" t="str">
        <f t="shared" si="8"/>
        <v>Ocean Management</v>
      </c>
      <c r="D596" s="20" t="s">
        <v>716</v>
      </c>
      <c r="E596" s="2" t="s">
        <v>3136</v>
      </c>
      <c r="F596" s="3" t="s">
        <v>715</v>
      </c>
    </row>
    <row r="597" spans="1:6" ht="13.5">
      <c r="A597" s="16"/>
      <c r="B597" s="20" t="s">
        <v>717</v>
      </c>
      <c r="C597" s="20" t="str">
        <f t="shared" si="8"/>
        <v>Oil and Chemical Pollution</v>
      </c>
      <c r="D597" s="20" t="s">
        <v>719</v>
      </c>
      <c r="E597" s="2" t="s">
        <v>3228</v>
      </c>
      <c r="F597" s="3" t="s">
        <v>718</v>
      </c>
    </row>
    <row r="598" spans="1:6" ht="13.5">
      <c r="A598" s="16"/>
      <c r="B598" s="20" t="s">
        <v>720</v>
      </c>
      <c r="C598" s="20" t="str">
        <f t="shared" si="8"/>
        <v>Oil and Petrochemical Pollution</v>
      </c>
      <c r="D598" s="20" t="s">
        <v>722</v>
      </c>
      <c r="E598" s="2" t="s">
        <v>3229</v>
      </c>
      <c r="F598" s="3" t="s">
        <v>721</v>
      </c>
    </row>
    <row r="599" spans="1:6" ht="13.5">
      <c r="A599" s="16"/>
      <c r="B599" s="20" t="s">
        <v>285</v>
      </c>
      <c r="C599" s="20" t="str">
        <f t="shared" si="8"/>
        <v>Radiation Botany</v>
      </c>
      <c r="D599" s="20" t="s">
        <v>287</v>
      </c>
      <c r="E599" s="2" t="s">
        <v>2877</v>
      </c>
      <c r="F599" s="3" t="s">
        <v>286</v>
      </c>
    </row>
    <row r="600" spans="1:6" ht="13.5">
      <c r="A600" s="15"/>
      <c r="B600" s="22" t="s">
        <v>723</v>
      </c>
      <c r="C600" s="22" t="str">
        <f t="shared" si="8"/>
        <v>Remote Sensing of Environment</v>
      </c>
      <c r="D600" s="20" t="s">
        <v>156</v>
      </c>
      <c r="E600" s="2" t="s">
        <v>3151</v>
      </c>
      <c r="F600" s="3" t="s">
        <v>724</v>
      </c>
    </row>
    <row r="601" spans="1:6" ht="13.5">
      <c r="A601" s="16"/>
      <c r="B601" s="22" t="s">
        <v>725</v>
      </c>
      <c r="C601" s="22" t="str">
        <f t="shared" si="8"/>
        <v>Renewable Energy</v>
      </c>
      <c r="D601" s="20" t="s">
        <v>57</v>
      </c>
      <c r="E601" s="2" t="s">
        <v>3197</v>
      </c>
      <c r="F601" s="3" t="s">
        <v>726</v>
      </c>
    </row>
    <row r="602" spans="1:6" ht="13.5">
      <c r="A602" s="16"/>
      <c r="B602" s="20" t="s">
        <v>727</v>
      </c>
      <c r="C602" s="21" t="str">
        <f t="shared" si="8"/>
        <v>Resource Recovery and Conservation</v>
      </c>
      <c r="D602" s="20" t="s">
        <v>729</v>
      </c>
      <c r="E602" s="2" t="s">
        <v>3230</v>
      </c>
      <c r="F602" s="3" t="s">
        <v>728</v>
      </c>
    </row>
    <row r="603" spans="1:6" ht="13.5">
      <c r="A603" s="16"/>
      <c r="B603" s="20" t="s">
        <v>730</v>
      </c>
      <c r="C603" s="20" t="str">
        <f aca="true" t="shared" si="9" ref="C603:C666">HYPERLINK(E603,F603)</f>
        <v>Resources and Conservation</v>
      </c>
      <c r="D603" s="20" t="s">
        <v>732</v>
      </c>
      <c r="E603" s="2" t="s">
        <v>3231</v>
      </c>
      <c r="F603" s="3" t="s">
        <v>731</v>
      </c>
    </row>
    <row r="604" spans="1:6" ht="13.5">
      <c r="A604" s="16"/>
      <c r="B604" s="20" t="s">
        <v>733</v>
      </c>
      <c r="C604" s="20" t="str">
        <f t="shared" si="9"/>
        <v>Resources, Conservation and Recycling</v>
      </c>
      <c r="D604" s="20" t="s">
        <v>183</v>
      </c>
      <c r="E604" s="2" t="s">
        <v>3232</v>
      </c>
      <c r="F604" s="3" t="s">
        <v>734</v>
      </c>
    </row>
    <row r="605" spans="1:6" ht="13.5">
      <c r="A605" s="16"/>
      <c r="B605" s="20" t="s">
        <v>735</v>
      </c>
      <c r="C605" s="20" t="str">
        <f t="shared" si="9"/>
        <v>Science of The Total Environment</v>
      </c>
      <c r="D605" s="20" t="s">
        <v>76</v>
      </c>
      <c r="E605" s="2" t="s">
        <v>3233</v>
      </c>
      <c r="F605" s="3" t="s">
        <v>736</v>
      </c>
    </row>
    <row r="606" spans="1:6" ht="13.5">
      <c r="A606" s="16"/>
      <c r="B606" s="20" t="s">
        <v>292</v>
      </c>
      <c r="C606" s="20" t="str">
        <f t="shared" si="9"/>
        <v>Soil and Tillage Research</v>
      </c>
      <c r="D606" s="20" t="s">
        <v>294</v>
      </c>
      <c r="E606" s="2" t="s">
        <v>2880</v>
      </c>
      <c r="F606" s="3" t="s">
        <v>293</v>
      </c>
    </row>
    <row r="607" spans="1:6" ht="13.5">
      <c r="A607" s="16"/>
      <c r="B607" s="20" t="s">
        <v>295</v>
      </c>
      <c r="C607" s="20" t="str">
        <f t="shared" si="9"/>
        <v>Soil Biology and Biochemistry</v>
      </c>
      <c r="D607" s="20" t="s">
        <v>156</v>
      </c>
      <c r="E607" s="2" t="s">
        <v>2881</v>
      </c>
      <c r="F607" s="3" t="s">
        <v>296</v>
      </c>
    </row>
    <row r="608" spans="1:6" ht="13.5">
      <c r="A608" s="16"/>
      <c r="B608" s="20" t="s">
        <v>297</v>
      </c>
      <c r="C608" s="20" t="str">
        <f t="shared" si="9"/>
        <v>Soil Technology</v>
      </c>
      <c r="D608" s="20" t="s">
        <v>183</v>
      </c>
      <c r="E608" s="2" t="s">
        <v>2882</v>
      </c>
      <c r="F608" s="3" t="s">
        <v>298</v>
      </c>
    </row>
    <row r="609" spans="1:6" ht="13.5">
      <c r="A609" s="16"/>
      <c r="B609" s="20" t="s">
        <v>737</v>
      </c>
      <c r="C609" s="20" t="str">
        <f t="shared" si="9"/>
        <v>Solar &amp; Wind Technology</v>
      </c>
      <c r="D609" s="20" t="s">
        <v>491</v>
      </c>
      <c r="E609" s="2" t="s">
        <v>3201</v>
      </c>
      <c r="F609" s="3" t="s">
        <v>738</v>
      </c>
    </row>
    <row r="610" spans="1:6" ht="13.5">
      <c r="A610" s="16"/>
      <c r="B610" s="20" t="s">
        <v>739</v>
      </c>
      <c r="C610" s="21" t="str">
        <f t="shared" si="9"/>
        <v>Spill Science &amp; Technology Bulletin</v>
      </c>
      <c r="D610" s="20" t="s">
        <v>63</v>
      </c>
      <c r="E610" s="2" t="s">
        <v>3234</v>
      </c>
      <c r="F610" s="3" t="s">
        <v>740</v>
      </c>
    </row>
    <row r="611" spans="1:6" ht="13.5">
      <c r="A611" s="16"/>
      <c r="B611" s="20" t="s">
        <v>741</v>
      </c>
      <c r="C611" s="20" t="str">
        <f t="shared" si="9"/>
        <v>The Environmentalist</v>
      </c>
      <c r="D611" s="20" t="s">
        <v>743</v>
      </c>
      <c r="E611" s="2" t="s">
        <v>3235</v>
      </c>
      <c r="F611" s="3" t="s">
        <v>742</v>
      </c>
    </row>
    <row r="612" spans="1:6" ht="13.5">
      <c r="A612" s="16"/>
      <c r="B612" s="20" t="s">
        <v>744</v>
      </c>
      <c r="C612" s="21" t="str">
        <f t="shared" si="9"/>
        <v>Trends in Ecology &amp; Evolution</v>
      </c>
      <c r="D612" s="20" t="s">
        <v>26</v>
      </c>
      <c r="E612" s="2" t="s">
        <v>3236</v>
      </c>
      <c r="F612" s="3" t="s">
        <v>745</v>
      </c>
    </row>
    <row r="613" spans="1:6" ht="13.5">
      <c r="A613" s="16"/>
      <c r="B613" s="20" t="s">
        <v>312</v>
      </c>
      <c r="C613" s="20" t="str">
        <f t="shared" si="9"/>
        <v>Urban Ecology</v>
      </c>
      <c r="D613" s="20" t="s">
        <v>314</v>
      </c>
      <c r="E613" s="2" t="s">
        <v>2888</v>
      </c>
      <c r="F613" s="3" t="s">
        <v>313</v>
      </c>
    </row>
    <row r="614" spans="1:6" ht="13.5">
      <c r="A614" s="16"/>
      <c r="B614" s="20" t="s">
        <v>746</v>
      </c>
      <c r="C614" s="20" t="str">
        <f t="shared" si="9"/>
        <v>Waste Management</v>
      </c>
      <c r="D614" s="20" t="s">
        <v>13</v>
      </c>
      <c r="E614" s="2" t="s">
        <v>3237</v>
      </c>
      <c r="F614" s="3" t="s">
        <v>747</v>
      </c>
    </row>
    <row r="615" spans="1:6" ht="13.5">
      <c r="A615" s="16"/>
      <c r="B615" s="20" t="s">
        <v>748</v>
      </c>
      <c r="C615" s="20" t="str">
        <f t="shared" si="9"/>
        <v>Waste Management &amp; Research</v>
      </c>
      <c r="D615" s="20" t="s">
        <v>43</v>
      </c>
      <c r="E615" s="2" t="s">
        <v>3238</v>
      </c>
      <c r="F615" s="3" t="s">
        <v>749</v>
      </c>
    </row>
    <row r="616" spans="1:6" ht="13.5">
      <c r="A616" s="16"/>
      <c r="B616" s="20" t="s">
        <v>750</v>
      </c>
      <c r="C616" s="20" t="str">
        <f t="shared" si="9"/>
        <v>Water Research</v>
      </c>
      <c r="D616" s="20" t="s">
        <v>103</v>
      </c>
      <c r="E616" s="2" t="s">
        <v>3156</v>
      </c>
      <c r="F616" s="3" t="s">
        <v>751</v>
      </c>
    </row>
    <row r="617" spans="1:6" ht="13.5">
      <c r="A617" s="16"/>
      <c r="B617" s="16"/>
      <c r="C617" s="16"/>
      <c r="D617" s="6" t="s">
        <v>4021</v>
      </c>
      <c r="E617" s="2"/>
      <c r="F617" s="3"/>
    </row>
    <row r="618" spans="1:6" ht="13.5">
      <c r="A618" s="15" t="s">
        <v>2379</v>
      </c>
      <c r="B618" s="15"/>
      <c r="C618" s="15"/>
      <c r="D618" s="15"/>
      <c r="E618" s="2"/>
      <c r="F618" s="3"/>
    </row>
    <row r="619" spans="1:6" ht="14.25" thickBot="1">
      <c r="A619" s="16"/>
      <c r="B619" s="17" t="s">
        <v>9</v>
      </c>
      <c r="C619" s="17" t="s">
        <v>10</v>
      </c>
      <c r="D619" s="17" t="s">
        <v>11</v>
      </c>
      <c r="E619" s="2"/>
      <c r="F619" s="3"/>
    </row>
    <row r="620" spans="1:6" ht="14.25" thickTop="1">
      <c r="A620" s="16"/>
      <c r="B620" s="20" t="s">
        <v>12</v>
      </c>
      <c r="C620" s="20" t="str">
        <f t="shared" si="9"/>
        <v>Acta Tropica</v>
      </c>
      <c r="D620" s="20" t="s">
        <v>13</v>
      </c>
      <c r="E620" s="2" t="s">
        <v>2766</v>
      </c>
      <c r="F620" s="3" t="s">
        <v>14</v>
      </c>
    </row>
    <row r="621" spans="1:6" ht="13.5">
      <c r="A621" s="16"/>
      <c r="B621" s="20" t="s">
        <v>329</v>
      </c>
      <c r="C621" s="20" t="str">
        <f t="shared" si="9"/>
        <v>Advances in Enzyme Regulation</v>
      </c>
      <c r="D621" s="20" t="s">
        <v>229</v>
      </c>
      <c r="E621" s="2" t="s">
        <v>2895</v>
      </c>
      <c r="F621" s="3" t="s">
        <v>330</v>
      </c>
    </row>
    <row r="622" spans="1:6" ht="13.5">
      <c r="A622" s="16"/>
      <c r="B622" s="20" t="s">
        <v>752</v>
      </c>
      <c r="C622" s="20" t="str">
        <f t="shared" si="9"/>
        <v>Advances in Neuroimmunology</v>
      </c>
      <c r="D622" s="20" t="s">
        <v>57</v>
      </c>
      <c r="E622" s="2" t="s">
        <v>3239</v>
      </c>
      <c r="F622" s="3" t="s">
        <v>753</v>
      </c>
    </row>
    <row r="623" spans="1:6" ht="13.5">
      <c r="A623" s="16"/>
      <c r="B623" s="20" t="s">
        <v>754</v>
      </c>
      <c r="C623" s="20" t="str">
        <f t="shared" si="9"/>
        <v>Annales de l'Institut Pasteur / Immunologie</v>
      </c>
      <c r="D623" s="20" t="s">
        <v>135</v>
      </c>
      <c r="E623" s="2" t="s">
        <v>3240</v>
      </c>
      <c r="F623" s="3" t="s">
        <v>755</v>
      </c>
    </row>
    <row r="624" spans="1:6" ht="13.5">
      <c r="A624" s="16"/>
      <c r="B624" s="20" t="s">
        <v>756</v>
      </c>
      <c r="C624" s="20" t="str">
        <f t="shared" si="9"/>
        <v>Annales de l'Institut Pasteur / Microbiologie</v>
      </c>
      <c r="D624" s="20" t="s">
        <v>573</v>
      </c>
      <c r="E624" s="2" t="s">
        <v>3241</v>
      </c>
      <c r="F624" s="3" t="s">
        <v>757</v>
      </c>
    </row>
    <row r="625" spans="1:6" ht="13.5">
      <c r="A625" s="16"/>
      <c r="B625" s="20" t="s">
        <v>758</v>
      </c>
      <c r="C625" s="20" t="str">
        <f t="shared" si="9"/>
        <v>Annales de l'Institut Pasteur / Virologie</v>
      </c>
      <c r="D625" s="20" t="s">
        <v>708</v>
      </c>
      <c r="E625" s="2" t="s">
        <v>3242</v>
      </c>
      <c r="F625" s="3" t="s">
        <v>759</v>
      </c>
    </row>
    <row r="626" spans="1:6" ht="13.5">
      <c r="A626" s="16"/>
      <c r="B626" s="20" t="s">
        <v>58</v>
      </c>
      <c r="C626" s="20" t="str">
        <f t="shared" si="9"/>
        <v>Antimicrobic Newsletter</v>
      </c>
      <c r="D626" s="20" t="s">
        <v>60</v>
      </c>
      <c r="E626" s="2" t="s">
        <v>2782</v>
      </c>
      <c r="F626" s="3" t="s">
        <v>59</v>
      </c>
    </row>
    <row r="627" spans="1:6" ht="13.5">
      <c r="A627" s="16"/>
      <c r="B627" s="20" t="s">
        <v>61</v>
      </c>
      <c r="C627" s="20" t="str">
        <f t="shared" si="9"/>
        <v>Antimicrobics and Infectious Diseases Newsletter</v>
      </c>
      <c r="D627" s="20" t="s">
        <v>63</v>
      </c>
      <c r="E627" s="2" t="s">
        <v>2783</v>
      </c>
      <c r="F627" s="3" t="s">
        <v>62</v>
      </c>
    </row>
    <row r="628" spans="1:6" ht="13.5">
      <c r="A628" s="16"/>
      <c r="B628" s="20" t="s">
        <v>760</v>
      </c>
      <c r="C628" s="20" t="str">
        <f t="shared" si="9"/>
        <v>Antiviral Research</v>
      </c>
      <c r="D628" s="20" t="s">
        <v>82</v>
      </c>
      <c r="E628" s="2" t="s">
        <v>3243</v>
      </c>
      <c r="F628" s="3" t="s">
        <v>761</v>
      </c>
    </row>
    <row r="629" spans="1:6" ht="13.5">
      <c r="A629" s="16"/>
      <c r="B629" s="20" t="s">
        <v>762</v>
      </c>
      <c r="C629" s="20" t="str">
        <f t="shared" si="9"/>
        <v>Biologicals</v>
      </c>
      <c r="D629" s="20" t="s">
        <v>174</v>
      </c>
      <c r="E629" s="2" t="s">
        <v>3244</v>
      </c>
      <c r="F629" s="3" t="s">
        <v>763</v>
      </c>
    </row>
    <row r="630" spans="1:6" ht="13.5">
      <c r="A630" s="16"/>
      <c r="B630" s="20" t="s">
        <v>416</v>
      </c>
      <c r="C630" s="20" t="str">
        <f t="shared" si="9"/>
        <v>Bioorganic Chemistry</v>
      </c>
      <c r="D630" s="20" t="s">
        <v>204</v>
      </c>
      <c r="E630" s="2" t="s">
        <v>2931</v>
      </c>
      <c r="F630" s="3" t="s">
        <v>417</v>
      </c>
    </row>
    <row r="631" spans="1:6" ht="13.5">
      <c r="A631" s="16"/>
      <c r="B631" s="20" t="s">
        <v>425</v>
      </c>
      <c r="C631" s="20" t="str">
        <f t="shared" si="9"/>
        <v>Biotechnology Advances</v>
      </c>
      <c r="D631" s="20" t="s">
        <v>43</v>
      </c>
      <c r="E631" s="2" t="s">
        <v>2935</v>
      </c>
      <c r="F631" s="3" t="s">
        <v>426</v>
      </c>
    </row>
    <row r="632" spans="1:6" ht="13.5">
      <c r="A632" s="16"/>
      <c r="B632" s="20" t="s">
        <v>764</v>
      </c>
      <c r="C632" s="20" t="str">
        <f t="shared" si="9"/>
        <v>Brain, Behavior, and Immunity</v>
      </c>
      <c r="D632" s="20" t="s">
        <v>140</v>
      </c>
      <c r="E632" s="2" t="s">
        <v>3245</v>
      </c>
      <c r="F632" s="3" t="s">
        <v>765</v>
      </c>
    </row>
    <row r="633" spans="1:6" ht="13.5">
      <c r="A633" s="16"/>
      <c r="B633" s="20" t="s">
        <v>440</v>
      </c>
      <c r="C633" s="20" t="str">
        <f t="shared" si="9"/>
        <v>Cellular Immunology</v>
      </c>
      <c r="D633" s="20" t="s">
        <v>304</v>
      </c>
      <c r="E633" s="2" t="s">
        <v>2941</v>
      </c>
      <c r="F633" s="3" t="s">
        <v>441</v>
      </c>
    </row>
    <row r="634" spans="1:6" ht="13.5">
      <c r="A634" s="16"/>
      <c r="B634" s="20" t="s">
        <v>766</v>
      </c>
      <c r="C634" s="20" t="str">
        <f t="shared" si="9"/>
        <v>Clinical and Diagnostic Virology</v>
      </c>
      <c r="D634" s="20" t="s">
        <v>252</v>
      </c>
      <c r="E634" s="2" t="s">
        <v>3246</v>
      </c>
      <c r="F634" s="3" t="s">
        <v>767</v>
      </c>
    </row>
    <row r="635" spans="1:6" ht="13.5">
      <c r="A635" s="16"/>
      <c r="B635" s="20" t="s">
        <v>768</v>
      </c>
      <c r="C635" s="20" t="str">
        <f t="shared" si="9"/>
        <v>Clinical Immunology and Immunopathology</v>
      </c>
      <c r="D635" s="20" t="s">
        <v>76</v>
      </c>
      <c r="E635" s="2" t="s">
        <v>3247</v>
      </c>
      <c r="F635" s="3" t="s">
        <v>769</v>
      </c>
    </row>
    <row r="636" spans="1:6" ht="13.5">
      <c r="A636" s="16"/>
      <c r="B636" s="20" t="s">
        <v>770</v>
      </c>
      <c r="C636" s="20" t="str">
        <f t="shared" si="9"/>
        <v>Clinical Immunology Newsletter</v>
      </c>
      <c r="D636" s="20" t="s">
        <v>82</v>
      </c>
      <c r="E636" s="2" t="s">
        <v>3248</v>
      </c>
      <c r="F636" s="3" t="s">
        <v>771</v>
      </c>
    </row>
    <row r="637" spans="1:6" ht="13.5">
      <c r="A637" s="16"/>
      <c r="B637" s="20" t="s">
        <v>772</v>
      </c>
      <c r="C637" s="20" t="str">
        <f t="shared" si="9"/>
        <v>Clinical Microbiology Newsletter</v>
      </c>
      <c r="D637" s="20" t="s">
        <v>319</v>
      </c>
      <c r="E637" s="2" t="s">
        <v>3249</v>
      </c>
      <c r="F637" s="3" t="s">
        <v>773</v>
      </c>
    </row>
    <row r="638" spans="1:6" ht="13.5">
      <c r="A638" s="16"/>
      <c r="B638" s="20" t="s">
        <v>774</v>
      </c>
      <c r="C638" s="20" t="str">
        <f t="shared" si="9"/>
        <v>Comparative Immunology, Microbiology and Infectious Diseases</v>
      </c>
      <c r="D638" s="20" t="s">
        <v>54</v>
      </c>
      <c r="E638" s="2" t="s">
        <v>3250</v>
      </c>
      <c r="F638" s="3" t="s">
        <v>775</v>
      </c>
    </row>
    <row r="639" spans="1:6" ht="13.5">
      <c r="A639" s="16"/>
      <c r="B639" s="20" t="s">
        <v>776</v>
      </c>
      <c r="C639" s="20" t="str">
        <f t="shared" si="9"/>
        <v>Current Opinion in Immunology</v>
      </c>
      <c r="D639" s="20" t="s">
        <v>183</v>
      </c>
      <c r="E639" s="2" t="s">
        <v>3251</v>
      </c>
      <c r="F639" s="3" t="s">
        <v>777</v>
      </c>
    </row>
    <row r="640" spans="1:6" ht="13.5">
      <c r="A640" s="16"/>
      <c r="B640" s="20" t="s">
        <v>469</v>
      </c>
      <c r="C640" s="20" t="str">
        <f t="shared" si="9"/>
        <v>Cytokine</v>
      </c>
      <c r="D640" s="20" t="s">
        <v>13</v>
      </c>
      <c r="E640" s="2" t="s">
        <v>2954</v>
      </c>
      <c r="F640" s="3" t="s">
        <v>470</v>
      </c>
    </row>
    <row r="641" spans="1:6" ht="13.5">
      <c r="A641" s="16"/>
      <c r="B641" s="20" t="s">
        <v>121</v>
      </c>
      <c r="C641" s="20" t="str">
        <f t="shared" si="9"/>
        <v>Developmental &amp; Comparative Immunology</v>
      </c>
      <c r="D641" s="20" t="s">
        <v>123</v>
      </c>
      <c r="E641" s="2" t="s">
        <v>2806</v>
      </c>
      <c r="F641" s="3" t="s">
        <v>122</v>
      </c>
    </row>
    <row r="642" spans="1:6" ht="13.5">
      <c r="A642" s="16"/>
      <c r="B642" s="20" t="s">
        <v>778</v>
      </c>
      <c r="C642" s="20" t="str">
        <f t="shared" si="9"/>
        <v>Diagnostic Microbiology and Infectious Disease</v>
      </c>
      <c r="D642" s="20" t="s">
        <v>43</v>
      </c>
      <c r="E642" s="2" t="s">
        <v>3252</v>
      </c>
      <c r="F642" s="3" t="s">
        <v>779</v>
      </c>
    </row>
    <row r="643" spans="1:6" ht="13.5">
      <c r="A643" s="16"/>
      <c r="B643" s="20" t="s">
        <v>473</v>
      </c>
      <c r="C643" s="20" t="str">
        <f t="shared" si="9"/>
        <v>Enzyme and Microbial Technology</v>
      </c>
      <c r="D643" s="20" t="s">
        <v>319</v>
      </c>
      <c r="E643" s="2" t="s">
        <v>2957</v>
      </c>
      <c r="F643" s="3" t="s">
        <v>474</v>
      </c>
    </row>
    <row r="644" spans="1:6" ht="13.5">
      <c r="A644" s="16"/>
      <c r="B644" s="20" t="s">
        <v>157</v>
      </c>
      <c r="C644" s="20" t="str">
        <f t="shared" si="9"/>
        <v>Experimental Mycology</v>
      </c>
      <c r="D644" s="20" t="s">
        <v>123</v>
      </c>
      <c r="E644" s="2" t="s">
        <v>2820</v>
      </c>
      <c r="F644" s="3" t="s">
        <v>158</v>
      </c>
    </row>
    <row r="645" spans="1:6" ht="13.5">
      <c r="A645" s="16"/>
      <c r="B645" s="20" t="s">
        <v>780</v>
      </c>
      <c r="C645" s="20" t="str">
        <f t="shared" si="9"/>
        <v>Experimental Parasitology</v>
      </c>
      <c r="D645" s="20" t="s">
        <v>339</v>
      </c>
      <c r="E645" s="2" t="s">
        <v>3253</v>
      </c>
      <c r="F645" s="3" t="s">
        <v>781</v>
      </c>
    </row>
    <row r="646" spans="1:6" ht="13.5">
      <c r="A646" s="16"/>
      <c r="B646" s="20" t="s">
        <v>177</v>
      </c>
      <c r="C646" s="20" t="str">
        <f t="shared" si="9"/>
        <v>Food Microbiology</v>
      </c>
      <c r="D646" s="20" t="s">
        <v>23</v>
      </c>
      <c r="E646" s="2" t="s">
        <v>2829</v>
      </c>
      <c r="F646" s="3" t="s">
        <v>178</v>
      </c>
    </row>
    <row r="647" spans="1:6" ht="13.5">
      <c r="A647" s="16"/>
      <c r="B647" s="20" t="s">
        <v>489</v>
      </c>
      <c r="C647" s="20" t="str">
        <f t="shared" si="9"/>
        <v>Gene Analysis Techniques</v>
      </c>
      <c r="D647" s="20" t="s">
        <v>491</v>
      </c>
      <c r="E647" s="2" t="s">
        <v>2964</v>
      </c>
      <c r="F647" s="3" t="s">
        <v>490</v>
      </c>
    </row>
    <row r="648" spans="1:6" ht="13.5">
      <c r="A648" s="16"/>
      <c r="B648" s="20" t="s">
        <v>494</v>
      </c>
      <c r="C648" s="20" t="str">
        <f t="shared" si="9"/>
        <v>Genetic Analysis: Biomolecular Engineering</v>
      </c>
      <c r="D648" s="20" t="s">
        <v>57</v>
      </c>
      <c r="E648" s="2" t="s">
        <v>2966</v>
      </c>
      <c r="F648" s="3" t="s">
        <v>495</v>
      </c>
    </row>
    <row r="649" spans="1:6" ht="13.5">
      <c r="A649" s="16"/>
      <c r="B649" s="20" t="s">
        <v>782</v>
      </c>
      <c r="C649" s="20" t="str">
        <f t="shared" si="9"/>
        <v>Human Immunology</v>
      </c>
      <c r="D649" s="20" t="s">
        <v>294</v>
      </c>
      <c r="E649" s="2" t="s">
        <v>3254</v>
      </c>
      <c r="F649" s="3" t="s">
        <v>783</v>
      </c>
    </row>
    <row r="650" spans="1:6" ht="13.5">
      <c r="A650" s="16"/>
      <c r="B650" s="20" t="s">
        <v>784</v>
      </c>
      <c r="C650" s="20" t="str">
        <f t="shared" si="9"/>
        <v>Immunochemistry</v>
      </c>
      <c r="D650" s="20" t="s">
        <v>786</v>
      </c>
      <c r="E650" s="2" t="s">
        <v>3255</v>
      </c>
      <c r="F650" s="3" t="s">
        <v>785</v>
      </c>
    </row>
    <row r="651" spans="1:6" ht="13.5">
      <c r="A651" s="16"/>
      <c r="B651" s="20" t="s">
        <v>787</v>
      </c>
      <c r="C651" s="20" t="str">
        <f t="shared" si="9"/>
        <v>Immunology Letters</v>
      </c>
      <c r="D651" s="20" t="s">
        <v>319</v>
      </c>
      <c r="E651" s="2" t="s">
        <v>3256</v>
      </c>
      <c r="F651" s="3" t="s">
        <v>788</v>
      </c>
    </row>
    <row r="652" spans="1:6" ht="13.5">
      <c r="A652" s="16"/>
      <c r="B652" s="20" t="s">
        <v>789</v>
      </c>
      <c r="C652" s="20" t="str">
        <f t="shared" si="9"/>
        <v>Immunology Today</v>
      </c>
      <c r="D652" s="20" t="s">
        <v>294</v>
      </c>
      <c r="E652" s="2" t="s">
        <v>3257</v>
      </c>
      <c r="F652" s="3" t="s">
        <v>790</v>
      </c>
    </row>
    <row r="653" spans="1:6" ht="13.5">
      <c r="A653" s="16"/>
      <c r="B653" s="20" t="s">
        <v>791</v>
      </c>
      <c r="C653" s="20" t="str">
        <f t="shared" si="9"/>
        <v>ImmunoMethods</v>
      </c>
      <c r="D653" s="20" t="s">
        <v>130</v>
      </c>
      <c r="E653" s="2" t="s">
        <v>3258</v>
      </c>
      <c r="F653" s="3" t="s">
        <v>792</v>
      </c>
    </row>
    <row r="654" spans="1:6" ht="13.5">
      <c r="A654" s="16"/>
      <c r="B654" s="20" t="s">
        <v>793</v>
      </c>
      <c r="C654" s="20" t="str">
        <f t="shared" si="9"/>
        <v>Immunopharmacology</v>
      </c>
      <c r="D654" s="20" t="s">
        <v>54</v>
      </c>
      <c r="E654" s="2" t="s">
        <v>3259</v>
      </c>
      <c r="F654" s="3" t="s">
        <v>794</v>
      </c>
    </row>
    <row r="655" spans="1:6" ht="13.5">
      <c r="A655" s="16"/>
      <c r="B655" s="20" t="s">
        <v>192</v>
      </c>
      <c r="C655" s="20" t="str">
        <f t="shared" si="9"/>
        <v>Infectious Diseases Newsletter</v>
      </c>
      <c r="D655" s="20" t="s">
        <v>194</v>
      </c>
      <c r="E655" s="2" t="s">
        <v>2836</v>
      </c>
      <c r="F655" s="3" t="s">
        <v>193</v>
      </c>
    </row>
    <row r="656" spans="1:6" ht="13.5">
      <c r="A656" s="16"/>
      <c r="B656" s="20" t="s">
        <v>675</v>
      </c>
      <c r="C656" s="20" t="str">
        <f t="shared" si="9"/>
        <v>International Biodeterioration</v>
      </c>
      <c r="D656" s="20" t="s">
        <v>677</v>
      </c>
      <c r="E656" s="2" t="s">
        <v>3222</v>
      </c>
      <c r="F656" s="3" t="s">
        <v>676</v>
      </c>
    </row>
    <row r="657" spans="1:6" ht="13.5">
      <c r="A657" s="16"/>
      <c r="B657" s="20" t="s">
        <v>678</v>
      </c>
      <c r="C657" s="20" t="str">
        <f t="shared" si="9"/>
        <v>International Biodeterioration &amp; Biodegradation</v>
      </c>
      <c r="D657" s="20" t="s">
        <v>130</v>
      </c>
      <c r="E657" s="2" t="s">
        <v>3223</v>
      </c>
      <c r="F657" s="3" t="s">
        <v>679</v>
      </c>
    </row>
    <row r="658" spans="1:6" ht="13.5">
      <c r="A658" s="16"/>
      <c r="B658" s="20" t="s">
        <v>202</v>
      </c>
      <c r="C658" s="20" t="str">
        <f t="shared" si="9"/>
        <v>International Journal for Parasitology</v>
      </c>
      <c r="D658" s="20" t="s">
        <v>204</v>
      </c>
      <c r="E658" s="2" t="s">
        <v>2840</v>
      </c>
      <c r="F658" s="3" t="s">
        <v>203</v>
      </c>
    </row>
    <row r="659" spans="1:6" ht="13.5">
      <c r="A659" s="16"/>
      <c r="B659" s="20" t="s">
        <v>795</v>
      </c>
      <c r="C659" s="20" t="str">
        <f t="shared" si="9"/>
        <v>International Journal of Antimicrobial Agents</v>
      </c>
      <c r="D659" s="20" t="s">
        <v>57</v>
      </c>
      <c r="E659" s="2" t="s">
        <v>3260</v>
      </c>
      <c r="F659" s="3" t="s">
        <v>796</v>
      </c>
    </row>
    <row r="660" spans="1:6" ht="13.5">
      <c r="A660" s="16"/>
      <c r="B660" s="20" t="s">
        <v>205</v>
      </c>
      <c r="C660" s="20" t="str">
        <f t="shared" si="9"/>
        <v>International Journal of Food Microbiology</v>
      </c>
      <c r="D660" s="20" t="s">
        <v>23</v>
      </c>
      <c r="E660" s="2" t="s">
        <v>2841</v>
      </c>
      <c r="F660" s="3" t="s">
        <v>206</v>
      </c>
    </row>
    <row r="661" spans="1:6" ht="13.5">
      <c r="A661" s="16"/>
      <c r="B661" s="20" t="s">
        <v>797</v>
      </c>
      <c r="C661" s="20" t="str">
        <f t="shared" si="9"/>
        <v>International Journal of Immunopharmacology</v>
      </c>
      <c r="D661" s="20" t="s">
        <v>319</v>
      </c>
      <c r="E661" s="2" t="s">
        <v>3261</v>
      </c>
      <c r="F661" s="3" t="s">
        <v>798</v>
      </c>
    </row>
    <row r="662" spans="1:6" ht="13.5">
      <c r="A662" s="16"/>
      <c r="B662" s="20" t="s">
        <v>799</v>
      </c>
      <c r="C662" s="20" t="str">
        <f t="shared" si="9"/>
        <v>Journal of Autoimmunity</v>
      </c>
      <c r="D662" s="20" t="s">
        <v>183</v>
      </c>
      <c r="E662" s="2" t="s">
        <v>3262</v>
      </c>
      <c r="F662" s="3" t="s">
        <v>800</v>
      </c>
    </row>
    <row r="663" spans="1:6" ht="13.5">
      <c r="A663" s="16"/>
      <c r="B663" s="20" t="s">
        <v>801</v>
      </c>
      <c r="C663" s="20" t="str">
        <f t="shared" si="9"/>
        <v>Journal of Biological Standardization</v>
      </c>
      <c r="D663" s="20" t="s">
        <v>803</v>
      </c>
      <c r="E663" s="2" t="s">
        <v>3263</v>
      </c>
      <c r="F663" s="3" t="s">
        <v>802</v>
      </c>
    </row>
    <row r="664" spans="1:6" ht="13.5">
      <c r="A664" s="16"/>
      <c r="B664" s="20" t="s">
        <v>506</v>
      </c>
      <c r="C664" s="20" t="str">
        <f t="shared" si="9"/>
        <v>Journal of Biotechnology</v>
      </c>
      <c r="D664" s="20" t="s">
        <v>23</v>
      </c>
      <c r="E664" s="2" t="s">
        <v>2972</v>
      </c>
      <c r="F664" s="3" t="s">
        <v>507</v>
      </c>
    </row>
    <row r="665" spans="1:6" ht="13.5">
      <c r="A665" s="16"/>
      <c r="B665" s="20" t="s">
        <v>804</v>
      </c>
      <c r="C665" s="20" t="str">
        <f t="shared" si="9"/>
        <v>Journal of Immunological Methods</v>
      </c>
      <c r="D665" s="20" t="s">
        <v>204</v>
      </c>
      <c r="E665" s="2" t="s">
        <v>3264</v>
      </c>
      <c r="F665" s="3" t="s">
        <v>805</v>
      </c>
    </row>
    <row r="666" spans="1:6" ht="13.5">
      <c r="A666" s="16"/>
      <c r="B666" s="20" t="s">
        <v>806</v>
      </c>
      <c r="C666" s="20" t="str">
        <f t="shared" si="9"/>
        <v>Journal of Microbiological Methods</v>
      </c>
      <c r="D666" s="20" t="s">
        <v>43</v>
      </c>
      <c r="E666" s="2" t="s">
        <v>3265</v>
      </c>
      <c r="F666" s="3" t="s">
        <v>807</v>
      </c>
    </row>
    <row r="667" spans="1:6" ht="13.5">
      <c r="A667" s="16"/>
      <c r="B667" s="20" t="s">
        <v>528</v>
      </c>
      <c r="C667" s="20" t="str">
        <f aca="true" t="shared" si="10" ref="C667:C730">HYPERLINK(E667,F667)</f>
        <v>Journal of Molecular Biology</v>
      </c>
      <c r="D667" s="20" t="s">
        <v>344</v>
      </c>
      <c r="E667" s="2" t="s">
        <v>2982</v>
      </c>
      <c r="F667" s="3" t="s">
        <v>529</v>
      </c>
    </row>
    <row r="668" spans="1:6" ht="13.5">
      <c r="A668" s="16"/>
      <c r="B668" s="20" t="s">
        <v>808</v>
      </c>
      <c r="C668" s="20" t="str">
        <f t="shared" si="10"/>
        <v>Journal of Neuroimmunology</v>
      </c>
      <c r="D668" s="20" t="s">
        <v>82</v>
      </c>
      <c r="E668" s="2" t="s">
        <v>3266</v>
      </c>
      <c r="F668" s="3" t="s">
        <v>809</v>
      </c>
    </row>
    <row r="669" spans="1:6" ht="13.5">
      <c r="A669" s="16"/>
      <c r="B669" s="20" t="s">
        <v>810</v>
      </c>
      <c r="C669" s="20" t="str">
        <f t="shared" si="10"/>
        <v>Journal of Reproductive Immunology</v>
      </c>
      <c r="D669" s="20" t="s">
        <v>319</v>
      </c>
      <c r="E669" s="2" t="s">
        <v>3267</v>
      </c>
      <c r="F669" s="3" t="s">
        <v>811</v>
      </c>
    </row>
    <row r="670" spans="1:6" ht="13.5">
      <c r="A670" s="16"/>
      <c r="B670" s="20" t="s">
        <v>812</v>
      </c>
      <c r="C670" s="20" t="str">
        <f t="shared" si="10"/>
        <v>Journal of Virological Methods</v>
      </c>
      <c r="D670" s="20" t="s">
        <v>294</v>
      </c>
      <c r="E670" s="2" t="s">
        <v>3268</v>
      </c>
      <c r="F670" s="3" t="s">
        <v>813</v>
      </c>
    </row>
    <row r="671" spans="1:6" ht="13.5">
      <c r="A671" s="16"/>
      <c r="B671" s="20" t="s">
        <v>814</v>
      </c>
      <c r="C671" s="20" t="str">
        <f t="shared" si="10"/>
        <v>Life Sciences</v>
      </c>
      <c r="D671" s="20" t="s">
        <v>816</v>
      </c>
      <c r="E671" s="2" t="s">
        <v>3269</v>
      </c>
      <c r="F671" s="3" t="s">
        <v>815</v>
      </c>
    </row>
    <row r="672" spans="1:6" ht="13.5">
      <c r="A672" s="16"/>
      <c r="B672" s="20" t="s">
        <v>553</v>
      </c>
      <c r="C672" s="20" t="str">
        <f t="shared" si="10"/>
        <v>Methods</v>
      </c>
      <c r="D672" s="20" t="s">
        <v>174</v>
      </c>
      <c r="E672" s="2" t="s">
        <v>2993</v>
      </c>
      <c r="F672" s="3" t="s">
        <v>554</v>
      </c>
    </row>
    <row r="673" spans="1:6" ht="13.5">
      <c r="A673" s="16"/>
      <c r="B673" s="20" t="s">
        <v>817</v>
      </c>
      <c r="C673" s="20" t="str">
        <f t="shared" si="10"/>
        <v>Microbial Pathogenesis</v>
      </c>
      <c r="D673" s="20" t="s">
        <v>26</v>
      </c>
      <c r="E673" s="2" t="s">
        <v>3270</v>
      </c>
      <c r="F673" s="3" t="s">
        <v>818</v>
      </c>
    </row>
    <row r="674" spans="1:6" ht="13.5">
      <c r="A674" s="16"/>
      <c r="B674" s="20" t="s">
        <v>557</v>
      </c>
      <c r="C674" s="20" t="str">
        <f t="shared" si="10"/>
        <v>Molecular and Biochemical Parasitology</v>
      </c>
      <c r="D674" s="20" t="s">
        <v>294</v>
      </c>
      <c r="E674" s="2" t="s">
        <v>2995</v>
      </c>
      <c r="F674" s="3" t="s">
        <v>558</v>
      </c>
    </row>
    <row r="675" spans="1:6" ht="13.5">
      <c r="A675" s="16"/>
      <c r="B675" s="20" t="s">
        <v>819</v>
      </c>
      <c r="C675" s="20" t="str">
        <f t="shared" si="10"/>
        <v>Molecular Immunology</v>
      </c>
      <c r="D675" s="20" t="s">
        <v>319</v>
      </c>
      <c r="E675" s="2" t="s">
        <v>3271</v>
      </c>
      <c r="F675" s="3" t="s">
        <v>820</v>
      </c>
    </row>
    <row r="676" spans="1:6" ht="13.5">
      <c r="A676" s="16"/>
      <c r="B676" s="20" t="s">
        <v>592</v>
      </c>
      <c r="C676" s="20" t="str">
        <f t="shared" si="10"/>
        <v>Process Biochemistry</v>
      </c>
      <c r="D676" s="20" t="s">
        <v>57</v>
      </c>
      <c r="E676" s="2" t="s">
        <v>3012</v>
      </c>
      <c r="F676" s="3" t="s">
        <v>593</v>
      </c>
    </row>
    <row r="677" spans="1:6" ht="13.5">
      <c r="A677" s="16"/>
      <c r="B677" s="20" t="s">
        <v>821</v>
      </c>
      <c r="C677" s="20" t="str">
        <f t="shared" si="10"/>
        <v>Research in Immunology</v>
      </c>
      <c r="D677" s="20" t="s">
        <v>13</v>
      </c>
      <c r="E677" s="2" t="s">
        <v>3272</v>
      </c>
      <c r="F677" s="3" t="s">
        <v>822</v>
      </c>
    </row>
    <row r="678" spans="1:6" ht="13.5">
      <c r="A678" s="16"/>
      <c r="B678" s="20" t="s">
        <v>823</v>
      </c>
      <c r="C678" s="20" t="str">
        <f t="shared" si="10"/>
        <v>Research in Microbiology</v>
      </c>
      <c r="D678" s="20" t="s">
        <v>13</v>
      </c>
      <c r="E678" s="2" t="s">
        <v>3273</v>
      </c>
      <c r="F678" s="3" t="s">
        <v>824</v>
      </c>
    </row>
    <row r="679" spans="1:6" ht="13.5">
      <c r="A679" s="16"/>
      <c r="B679" s="20" t="s">
        <v>825</v>
      </c>
      <c r="C679" s="20" t="str">
        <f t="shared" si="10"/>
        <v>Research in Virology</v>
      </c>
      <c r="D679" s="20" t="s">
        <v>13</v>
      </c>
      <c r="E679" s="2" t="s">
        <v>3274</v>
      </c>
      <c r="F679" s="3" t="s">
        <v>826</v>
      </c>
    </row>
    <row r="680" spans="1:6" ht="13.5">
      <c r="A680" s="16"/>
      <c r="B680" s="20" t="s">
        <v>827</v>
      </c>
      <c r="C680" s="20" t="str">
        <f t="shared" si="10"/>
        <v>Seminars in Immunology</v>
      </c>
      <c r="D680" s="20" t="s">
        <v>252</v>
      </c>
      <c r="E680" s="2" t="s">
        <v>3275</v>
      </c>
      <c r="F680" s="3" t="s">
        <v>828</v>
      </c>
    </row>
    <row r="681" spans="1:6" ht="13.5">
      <c r="A681" s="16"/>
      <c r="B681" s="20" t="s">
        <v>295</v>
      </c>
      <c r="C681" s="20" t="str">
        <f t="shared" si="10"/>
        <v>Soil Biology and Biochemistry</v>
      </c>
      <c r="D681" s="20" t="s">
        <v>156</v>
      </c>
      <c r="E681" s="2" t="s">
        <v>2881</v>
      </c>
      <c r="F681" s="3" t="s">
        <v>296</v>
      </c>
    </row>
    <row r="682" spans="1:6" ht="13.5">
      <c r="A682" s="16"/>
      <c r="B682" s="20" t="s">
        <v>829</v>
      </c>
      <c r="C682" s="20" t="str">
        <f t="shared" si="10"/>
        <v>Transplant Immunology</v>
      </c>
      <c r="D682" s="20" t="s">
        <v>252</v>
      </c>
      <c r="E682" s="2" t="s">
        <v>3276</v>
      </c>
      <c r="F682" s="3" t="s">
        <v>830</v>
      </c>
    </row>
    <row r="683" spans="1:6" ht="13.5">
      <c r="A683" s="16"/>
      <c r="B683" s="20" t="s">
        <v>831</v>
      </c>
      <c r="C683" s="20" t="str">
        <f t="shared" si="10"/>
        <v>Trends in Microbiology</v>
      </c>
      <c r="D683" s="20" t="s">
        <v>252</v>
      </c>
      <c r="E683" s="2" t="s">
        <v>3277</v>
      </c>
      <c r="F683" s="3" t="s">
        <v>832</v>
      </c>
    </row>
    <row r="684" spans="1:6" ht="13.5">
      <c r="A684" s="16"/>
      <c r="B684" s="20" t="s">
        <v>315</v>
      </c>
      <c r="C684" s="20" t="str">
        <f t="shared" si="10"/>
        <v>Vaccine</v>
      </c>
      <c r="D684" s="20" t="s">
        <v>43</v>
      </c>
      <c r="E684" s="2" t="s">
        <v>2889</v>
      </c>
      <c r="F684" s="3" t="s">
        <v>316</v>
      </c>
    </row>
    <row r="685" spans="1:6" ht="13.5">
      <c r="A685" s="16"/>
      <c r="B685" s="20" t="s">
        <v>317</v>
      </c>
      <c r="C685" s="20" t="str">
        <f t="shared" si="10"/>
        <v>Veterinary Immunology and Immunopathology</v>
      </c>
      <c r="D685" s="20" t="s">
        <v>319</v>
      </c>
      <c r="E685" s="2" t="s">
        <v>2890</v>
      </c>
      <c r="F685" s="3" t="s">
        <v>318</v>
      </c>
    </row>
    <row r="686" spans="1:6" ht="13.5">
      <c r="A686" s="16"/>
      <c r="B686" s="20" t="s">
        <v>320</v>
      </c>
      <c r="C686" s="20" t="str">
        <f t="shared" si="10"/>
        <v>Veterinary Microbiology</v>
      </c>
      <c r="D686" s="20" t="s">
        <v>32</v>
      </c>
      <c r="E686" s="2" t="s">
        <v>2891</v>
      </c>
      <c r="F686" s="3" t="s">
        <v>321</v>
      </c>
    </row>
    <row r="687" spans="1:6" ht="13.5">
      <c r="A687" s="16"/>
      <c r="B687" s="20" t="s">
        <v>322</v>
      </c>
      <c r="C687" s="20" t="str">
        <f t="shared" si="10"/>
        <v>Veterinary Parasitology</v>
      </c>
      <c r="D687" s="20" t="s">
        <v>79</v>
      </c>
      <c r="E687" s="2" t="s">
        <v>2892</v>
      </c>
      <c r="F687" s="3" t="s">
        <v>323</v>
      </c>
    </row>
    <row r="688" spans="1:6" ht="13.5">
      <c r="A688" s="16"/>
      <c r="B688" s="20" t="s">
        <v>833</v>
      </c>
      <c r="C688" s="20" t="str">
        <f t="shared" si="10"/>
        <v>Virology</v>
      </c>
      <c r="D688" s="20" t="s">
        <v>835</v>
      </c>
      <c r="E688" s="2" t="s">
        <v>3278</v>
      </c>
      <c r="F688" s="3" t="s">
        <v>834</v>
      </c>
    </row>
    <row r="689" spans="1:6" ht="13.5">
      <c r="A689" s="16"/>
      <c r="B689" s="20" t="s">
        <v>836</v>
      </c>
      <c r="C689" s="20" t="str">
        <f t="shared" si="10"/>
        <v>Virus Research</v>
      </c>
      <c r="D689" s="20" t="s">
        <v>23</v>
      </c>
      <c r="E689" s="2" t="s">
        <v>3279</v>
      </c>
      <c r="F689" s="3" t="s">
        <v>837</v>
      </c>
    </row>
    <row r="690" spans="1:6" ht="13.5">
      <c r="A690" s="16"/>
      <c r="B690" s="16"/>
      <c r="C690" s="16"/>
      <c r="D690" s="6" t="s">
        <v>4021</v>
      </c>
      <c r="E690" s="2"/>
      <c r="F690" s="3"/>
    </row>
    <row r="691" spans="1:6" ht="13.5">
      <c r="A691" s="15" t="s">
        <v>0</v>
      </c>
      <c r="B691" s="15"/>
      <c r="C691" s="15"/>
      <c r="D691" s="15"/>
      <c r="E691" s="2"/>
      <c r="F691" s="3"/>
    </row>
    <row r="692" spans="1:6" ht="14.25" thickBot="1">
      <c r="A692" s="16"/>
      <c r="B692" s="17" t="s">
        <v>9</v>
      </c>
      <c r="C692" s="17" t="s">
        <v>10</v>
      </c>
      <c r="D692" s="17" t="s">
        <v>11</v>
      </c>
      <c r="E692" s="2"/>
      <c r="F692" s="3"/>
    </row>
    <row r="693" spans="1:6" ht="14.25" thickTop="1">
      <c r="A693" s="16"/>
      <c r="B693" s="20" t="s">
        <v>838</v>
      </c>
      <c r="C693" s="20" t="str">
        <f t="shared" si="10"/>
        <v>Acta Metallurgica</v>
      </c>
      <c r="D693" s="20" t="s">
        <v>840</v>
      </c>
      <c r="E693" s="2" t="s">
        <v>3280</v>
      </c>
      <c r="F693" s="3" t="s">
        <v>839</v>
      </c>
    </row>
    <row r="694" spans="1:6" ht="13.5">
      <c r="A694" s="16"/>
      <c r="B694" s="20" t="s">
        <v>841</v>
      </c>
      <c r="C694" s="20" t="str">
        <f t="shared" si="10"/>
        <v>Acta Metallurgica et Materialia</v>
      </c>
      <c r="D694" s="20" t="s">
        <v>174</v>
      </c>
      <c r="E694" s="2" t="s">
        <v>3281</v>
      </c>
      <c r="F694" s="3" t="s">
        <v>842</v>
      </c>
    </row>
    <row r="695" spans="1:6" ht="13.5">
      <c r="A695" s="16"/>
      <c r="B695" s="20" t="s">
        <v>843</v>
      </c>
      <c r="C695" s="20" t="str">
        <f t="shared" si="10"/>
        <v>Additives for Polymers</v>
      </c>
      <c r="D695" s="20" t="s">
        <v>140</v>
      </c>
      <c r="E695" s="2" t="s">
        <v>3282</v>
      </c>
      <c r="F695" s="3" t="s">
        <v>844</v>
      </c>
    </row>
    <row r="696" spans="1:6" ht="13.5">
      <c r="A696" s="16"/>
      <c r="B696" s="20" t="s">
        <v>845</v>
      </c>
      <c r="C696" s="20" t="str">
        <f t="shared" si="10"/>
        <v>Advanced Cement Based Materials</v>
      </c>
      <c r="D696" s="20" t="s">
        <v>252</v>
      </c>
      <c r="E696" s="2" t="s">
        <v>3283</v>
      </c>
      <c r="F696" s="3" t="s">
        <v>846</v>
      </c>
    </row>
    <row r="697" spans="1:6" ht="13.5">
      <c r="A697" s="16"/>
      <c r="B697" s="20" t="s">
        <v>847</v>
      </c>
      <c r="C697" s="20" t="str">
        <f t="shared" si="10"/>
        <v>Applications of Surface Science</v>
      </c>
      <c r="D697" s="20" t="s">
        <v>849</v>
      </c>
      <c r="E697" s="2" t="s">
        <v>3284</v>
      </c>
      <c r="F697" s="3" t="s">
        <v>848</v>
      </c>
    </row>
    <row r="698" spans="1:6" ht="13.5">
      <c r="A698" s="16"/>
      <c r="B698" s="20" t="s">
        <v>850</v>
      </c>
      <c r="C698" s="20" t="str">
        <f t="shared" si="10"/>
        <v>Applied Clay Science</v>
      </c>
      <c r="D698" s="20" t="s">
        <v>115</v>
      </c>
      <c r="E698" s="2" t="s">
        <v>3067</v>
      </c>
      <c r="F698" s="3" t="s">
        <v>851</v>
      </c>
    </row>
    <row r="699" spans="1:6" ht="13.5">
      <c r="A699" s="16"/>
      <c r="B699" s="20" t="s">
        <v>852</v>
      </c>
      <c r="C699" s="20" t="str">
        <f t="shared" si="10"/>
        <v>Applied Superconductivity</v>
      </c>
      <c r="D699" s="20" t="s">
        <v>252</v>
      </c>
      <c r="E699" s="2" t="s">
        <v>3285</v>
      </c>
      <c r="F699" s="3" t="s">
        <v>853</v>
      </c>
    </row>
    <row r="700" spans="1:6" ht="13.5">
      <c r="A700" s="16"/>
      <c r="B700" s="20" t="s">
        <v>854</v>
      </c>
      <c r="C700" s="20" t="str">
        <f t="shared" si="10"/>
        <v>Applied Surface Science</v>
      </c>
      <c r="D700" s="20" t="s">
        <v>115</v>
      </c>
      <c r="E700" s="2" t="s">
        <v>3286</v>
      </c>
      <c r="F700" s="3" t="s">
        <v>855</v>
      </c>
    </row>
    <row r="701" spans="1:6" ht="13.5">
      <c r="A701" s="16"/>
      <c r="B701" s="20" t="s">
        <v>856</v>
      </c>
      <c r="C701" s="20" t="str">
        <f t="shared" si="10"/>
        <v>Biomaterials</v>
      </c>
      <c r="D701" s="20" t="s">
        <v>294</v>
      </c>
      <c r="E701" s="2" t="s">
        <v>3287</v>
      </c>
      <c r="F701" s="3" t="s">
        <v>857</v>
      </c>
    </row>
    <row r="702" spans="1:6" ht="13.5">
      <c r="A702" s="16"/>
      <c r="B702" s="20" t="s">
        <v>858</v>
      </c>
      <c r="C702" s="20" t="str">
        <f t="shared" si="10"/>
        <v>Calphad</v>
      </c>
      <c r="D702" s="20" t="s">
        <v>123</v>
      </c>
      <c r="E702" s="2" t="s">
        <v>3288</v>
      </c>
      <c r="F702" s="3" t="s">
        <v>859</v>
      </c>
    </row>
    <row r="703" spans="1:6" ht="13.5">
      <c r="A703" s="16"/>
      <c r="B703" s="20" t="s">
        <v>109</v>
      </c>
      <c r="C703" s="20" t="str">
        <f t="shared" si="10"/>
        <v>Carbohydrate Polymers</v>
      </c>
      <c r="D703" s="20" t="s">
        <v>82</v>
      </c>
      <c r="E703" s="2" t="s">
        <v>2801</v>
      </c>
      <c r="F703" s="3" t="s">
        <v>110</v>
      </c>
    </row>
    <row r="704" spans="1:6" ht="13.5">
      <c r="A704" s="16"/>
      <c r="B704" s="20" t="s">
        <v>860</v>
      </c>
      <c r="C704" s="20" t="str">
        <f t="shared" si="10"/>
        <v>Carbon</v>
      </c>
      <c r="D704" s="20" t="s">
        <v>229</v>
      </c>
      <c r="E704" s="2" t="s">
        <v>3289</v>
      </c>
      <c r="F704" s="3" t="s">
        <v>861</v>
      </c>
    </row>
    <row r="705" spans="1:6" ht="13.5">
      <c r="A705" s="16"/>
      <c r="B705" s="20" t="s">
        <v>862</v>
      </c>
      <c r="C705" s="20" t="str">
        <f t="shared" si="10"/>
        <v>Cement and Concrete Composites</v>
      </c>
      <c r="D705" s="20" t="s">
        <v>174</v>
      </c>
      <c r="E705" s="2" t="s">
        <v>3290</v>
      </c>
      <c r="F705" s="3" t="s">
        <v>863</v>
      </c>
    </row>
    <row r="706" spans="1:6" ht="13.5">
      <c r="A706" s="16"/>
      <c r="B706" s="20" t="s">
        <v>864</v>
      </c>
      <c r="C706" s="20" t="str">
        <f t="shared" si="10"/>
        <v>Cement and Concrete Research</v>
      </c>
      <c r="D706" s="20" t="s">
        <v>204</v>
      </c>
      <c r="E706" s="2" t="s">
        <v>3291</v>
      </c>
      <c r="F706" s="3" t="s">
        <v>865</v>
      </c>
    </row>
    <row r="707" spans="1:6" ht="13.5">
      <c r="A707" s="16"/>
      <c r="B707" s="20" t="s">
        <v>866</v>
      </c>
      <c r="C707" s="20" t="str">
        <f t="shared" si="10"/>
        <v>Ceramics International</v>
      </c>
      <c r="D707" s="20" t="s">
        <v>82</v>
      </c>
      <c r="E707" s="2" t="s">
        <v>3292</v>
      </c>
      <c r="F707" s="3" t="s">
        <v>867</v>
      </c>
    </row>
    <row r="708" spans="1:6" ht="13.5">
      <c r="A708" s="16"/>
      <c r="B708" s="20" t="s">
        <v>868</v>
      </c>
      <c r="C708" s="20" t="str">
        <f t="shared" si="10"/>
        <v>Ceramurgia International</v>
      </c>
      <c r="D708" s="20" t="s">
        <v>870</v>
      </c>
      <c r="E708" s="2" t="s">
        <v>3293</v>
      </c>
      <c r="F708" s="3" t="s">
        <v>869</v>
      </c>
    </row>
    <row r="709" spans="1:6" ht="13.5">
      <c r="A709" s="16"/>
      <c r="B709" s="20" t="s">
        <v>871</v>
      </c>
      <c r="C709" s="20" t="str">
        <f t="shared" si="10"/>
        <v>Clinical Materials</v>
      </c>
      <c r="D709" s="20" t="s">
        <v>26</v>
      </c>
      <c r="E709" s="2" t="s">
        <v>3294</v>
      </c>
      <c r="F709" s="3" t="s">
        <v>872</v>
      </c>
    </row>
    <row r="710" spans="1:6" ht="13.5">
      <c r="A710" s="16"/>
      <c r="B710" s="20" t="s">
        <v>873</v>
      </c>
      <c r="C710" s="20" t="str">
        <f t="shared" si="10"/>
        <v>Colloids and Surfaces</v>
      </c>
      <c r="D710" s="20" t="s">
        <v>875</v>
      </c>
      <c r="E710" s="2" t="s">
        <v>3037</v>
      </c>
      <c r="F710" s="3" t="s">
        <v>874</v>
      </c>
    </row>
    <row r="711" spans="1:6" ht="13.5">
      <c r="A711" s="16"/>
      <c r="B711" s="20" t="s">
        <v>876</v>
      </c>
      <c r="C711" s="20" t="str">
        <f t="shared" si="10"/>
        <v>Colloids and Surfaces B: Biointerfaces</v>
      </c>
      <c r="D711" s="20" t="s">
        <v>252</v>
      </c>
      <c r="E711" s="2" t="s">
        <v>3039</v>
      </c>
      <c r="F711" s="3" t="s">
        <v>877</v>
      </c>
    </row>
    <row r="712" spans="1:6" ht="13.5">
      <c r="A712" s="16"/>
      <c r="B712" s="20" t="s">
        <v>878</v>
      </c>
      <c r="C712" s="20" t="str">
        <f t="shared" si="10"/>
        <v>Composite Structures</v>
      </c>
      <c r="D712" s="20" t="s">
        <v>43</v>
      </c>
      <c r="E712" s="2" t="s">
        <v>3295</v>
      </c>
      <c r="F712" s="3" t="s">
        <v>879</v>
      </c>
    </row>
    <row r="713" spans="1:6" ht="13.5">
      <c r="A713" s="16"/>
      <c r="B713" s="20" t="s">
        <v>880</v>
      </c>
      <c r="C713" s="20" t="str">
        <f t="shared" si="10"/>
        <v>Composites</v>
      </c>
      <c r="D713" s="20" t="s">
        <v>156</v>
      </c>
      <c r="E713" s="2" t="s">
        <v>3296</v>
      </c>
      <c r="F713" s="3" t="s">
        <v>881</v>
      </c>
    </row>
    <row r="714" spans="1:6" ht="13.5">
      <c r="A714" s="16"/>
      <c r="B714" s="20" t="s">
        <v>882</v>
      </c>
      <c r="C714" s="20" t="str">
        <f t="shared" si="10"/>
        <v>Composites Engineering</v>
      </c>
      <c r="D714" s="20" t="s">
        <v>57</v>
      </c>
      <c r="E714" s="2" t="s">
        <v>3297</v>
      </c>
      <c r="F714" s="3" t="s">
        <v>883</v>
      </c>
    </row>
    <row r="715" spans="1:6" ht="13.5">
      <c r="A715" s="16"/>
      <c r="B715" s="20" t="s">
        <v>884</v>
      </c>
      <c r="C715" s="20" t="str">
        <f t="shared" si="10"/>
        <v>Composites Manufacturing</v>
      </c>
      <c r="D715" s="20" t="s">
        <v>174</v>
      </c>
      <c r="E715" s="2" t="s">
        <v>3298</v>
      </c>
      <c r="F715" s="3" t="s">
        <v>885</v>
      </c>
    </row>
    <row r="716" spans="1:6" ht="13.5">
      <c r="A716" s="16"/>
      <c r="B716" s="20" t="s">
        <v>886</v>
      </c>
      <c r="C716" s="20" t="str">
        <f t="shared" si="10"/>
        <v>Composites Science and Technology</v>
      </c>
      <c r="D716" s="20" t="s">
        <v>115</v>
      </c>
      <c r="E716" s="2" t="s">
        <v>3299</v>
      </c>
      <c r="F716" s="3" t="s">
        <v>887</v>
      </c>
    </row>
    <row r="717" spans="1:6" ht="13.5">
      <c r="A717" s="16"/>
      <c r="B717" s="20" t="s">
        <v>888</v>
      </c>
      <c r="C717" s="20" t="str">
        <f t="shared" si="10"/>
        <v>Computational Materials Science</v>
      </c>
      <c r="D717" s="20" t="s">
        <v>130</v>
      </c>
      <c r="E717" s="2" t="s">
        <v>3300</v>
      </c>
      <c r="F717" s="3" t="s">
        <v>889</v>
      </c>
    </row>
    <row r="718" spans="1:6" ht="13.5">
      <c r="A718" s="16"/>
      <c r="B718" s="20" t="s">
        <v>890</v>
      </c>
      <c r="C718" s="20" t="str">
        <f t="shared" si="10"/>
        <v>Construction and Building Materials</v>
      </c>
      <c r="D718" s="20" t="s">
        <v>140</v>
      </c>
      <c r="E718" s="2" t="s">
        <v>3301</v>
      </c>
      <c r="F718" s="3" t="s">
        <v>891</v>
      </c>
    </row>
    <row r="719" spans="1:6" ht="13.5">
      <c r="A719" s="16"/>
      <c r="B719" s="20" t="s">
        <v>892</v>
      </c>
      <c r="C719" s="20" t="str">
        <f t="shared" si="10"/>
        <v>Corrosion Science</v>
      </c>
      <c r="D719" s="20" t="s">
        <v>241</v>
      </c>
      <c r="E719" s="2" t="s">
        <v>3302</v>
      </c>
      <c r="F719" s="3" t="s">
        <v>893</v>
      </c>
    </row>
    <row r="720" spans="1:6" ht="13.5">
      <c r="A720" s="16"/>
      <c r="B720" s="20" t="s">
        <v>894</v>
      </c>
      <c r="C720" s="20" t="str">
        <f t="shared" si="10"/>
        <v>Cryogenics</v>
      </c>
      <c r="D720" s="20" t="s">
        <v>336</v>
      </c>
      <c r="E720" s="2" t="s">
        <v>3303</v>
      </c>
      <c r="F720" s="3" t="s">
        <v>895</v>
      </c>
    </row>
    <row r="721" spans="1:6" ht="13.5">
      <c r="A721" s="16"/>
      <c r="B721" s="20" t="s">
        <v>896</v>
      </c>
      <c r="C721" s="20" t="str">
        <f t="shared" si="10"/>
        <v>Dental Materials</v>
      </c>
      <c r="D721" s="20" t="s">
        <v>115</v>
      </c>
      <c r="E721" s="2" t="s">
        <v>3304</v>
      </c>
      <c r="F721" s="3" t="s">
        <v>897</v>
      </c>
    </row>
    <row r="722" spans="1:6" ht="13.5">
      <c r="A722" s="16"/>
      <c r="B722" s="20" t="s">
        <v>898</v>
      </c>
      <c r="C722" s="20" t="str">
        <f t="shared" si="10"/>
        <v>Diamond and Related Materials</v>
      </c>
      <c r="D722" s="20" t="s">
        <v>57</v>
      </c>
      <c r="E722" s="2" t="s">
        <v>3305</v>
      </c>
      <c r="F722" s="3" t="s">
        <v>899</v>
      </c>
    </row>
    <row r="723" spans="1:6" ht="13.5">
      <c r="A723" s="16"/>
      <c r="B723" s="20" t="s">
        <v>900</v>
      </c>
      <c r="C723" s="20" t="str">
        <f t="shared" si="10"/>
        <v>Dyes and Pigments</v>
      </c>
      <c r="D723" s="20" t="s">
        <v>294</v>
      </c>
      <c r="E723" s="2" t="s">
        <v>3042</v>
      </c>
      <c r="F723" s="3" t="s">
        <v>901</v>
      </c>
    </row>
    <row r="724" spans="1:6" ht="13.5">
      <c r="A724" s="16"/>
      <c r="B724" s="20" t="s">
        <v>902</v>
      </c>
      <c r="C724" s="20" t="str">
        <f t="shared" si="10"/>
        <v>Electrodeposition and Surface Treatment</v>
      </c>
      <c r="D724" s="20" t="s">
        <v>904</v>
      </c>
      <c r="E724" s="2" t="s">
        <v>3306</v>
      </c>
      <c r="F724" s="3" t="s">
        <v>903</v>
      </c>
    </row>
    <row r="725" spans="1:6" ht="13.5">
      <c r="A725" s="16"/>
      <c r="B725" s="20" t="s">
        <v>905</v>
      </c>
      <c r="C725" s="20" t="str">
        <f t="shared" si="10"/>
        <v>European Polymer Journal</v>
      </c>
      <c r="D725" s="20" t="s">
        <v>211</v>
      </c>
      <c r="E725" s="2" t="s">
        <v>3307</v>
      </c>
      <c r="F725" s="3" t="s">
        <v>906</v>
      </c>
    </row>
    <row r="726" spans="1:6" ht="13.5">
      <c r="A726" s="16"/>
      <c r="B726" s="20" t="s">
        <v>907</v>
      </c>
      <c r="C726" s="20" t="str">
        <f t="shared" si="10"/>
        <v>Fibre Science and Technology</v>
      </c>
      <c r="D726" s="20" t="s">
        <v>909</v>
      </c>
      <c r="E726" s="2" t="s">
        <v>3308</v>
      </c>
      <c r="F726" s="3" t="s">
        <v>908</v>
      </c>
    </row>
    <row r="727" spans="1:6" ht="13.5">
      <c r="A727" s="16"/>
      <c r="B727" s="20" t="s">
        <v>910</v>
      </c>
      <c r="C727" s="20" t="str">
        <f t="shared" si="10"/>
        <v>Intermetallics</v>
      </c>
      <c r="D727" s="20" t="s">
        <v>252</v>
      </c>
      <c r="E727" s="2" t="s">
        <v>3309</v>
      </c>
      <c r="F727" s="3" t="s">
        <v>911</v>
      </c>
    </row>
    <row r="728" spans="1:6" ht="13.5">
      <c r="A728" s="16"/>
      <c r="B728" s="20" t="s">
        <v>912</v>
      </c>
      <c r="C728" s="20" t="str">
        <f t="shared" si="10"/>
        <v>International Journal of Adhesion and Adhesives</v>
      </c>
      <c r="D728" s="20" t="s">
        <v>294</v>
      </c>
      <c r="E728" s="2" t="s">
        <v>3310</v>
      </c>
      <c r="F728" s="3" t="s">
        <v>913</v>
      </c>
    </row>
    <row r="729" spans="1:6" ht="13.5">
      <c r="A729" s="16"/>
      <c r="B729" s="20" t="s">
        <v>914</v>
      </c>
      <c r="C729" s="20" t="str">
        <f t="shared" si="10"/>
        <v>International Journal of Cement Composites and Lightweight Concrete</v>
      </c>
      <c r="D729" s="20" t="s">
        <v>916</v>
      </c>
      <c r="E729" s="2" t="s">
        <v>3311</v>
      </c>
      <c r="F729" s="3" t="s">
        <v>915</v>
      </c>
    </row>
    <row r="730" spans="1:6" ht="13.5">
      <c r="A730" s="16"/>
      <c r="B730" s="20" t="s">
        <v>917</v>
      </c>
      <c r="C730" s="20" t="str">
        <f t="shared" si="10"/>
        <v>International Journal of High Technology Ceramics</v>
      </c>
      <c r="D730" s="20" t="s">
        <v>919</v>
      </c>
      <c r="E730" s="2" t="s">
        <v>3312</v>
      </c>
      <c r="F730" s="3" t="s">
        <v>918</v>
      </c>
    </row>
    <row r="731" spans="1:6" ht="13.5">
      <c r="A731" s="16"/>
      <c r="B731" s="20" t="s">
        <v>920</v>
      </c>
      <c r="C731" s="20" t="str">
        <f aca="true" t="shared" si="11" ref="C731:C794">HYPERLINK(E731,F731)</f>
        <v>International Journal of Materials in Engineering Applications</v>
      </c>
      <c r="D731" s="20" t="s">
        <v>922</v>
      </c>
      <c r="E731" s="2" t="s">
        <v>3313</v>
      </c>
      <c r="F731" s="3" t="s">
        <v>921</v>
      </c>
    </row>
    <row r="732" spans="1:6" ht="13.5">
      <c r="A732" s="16"/>
      <c r="B732" s="20" t="s">
        <v>923</v>
      </c>
      <c r="C732" s="20" t="str">
        <f t="shared" si="11"/>
        <v>International Journal of Refractory Metals and Hard Materials</v>
      </c>
      <c r="D732" s="20" t="s">
        <v>57</v>
      </c>
      <c r="E732" s="2" t="s">
        <v>3314</v>
      </c>
      <c r="F732" s="3" t="s">
        <v>924</v>
      </c>
    </row>
    <row r="733" spans="1:6" ht="13.5">
      <c r="A733" s="16"/>
      <c r="B733" s="20" t="s">
        <v>925</v>
      </c>
      <c r="C733" s="20" t="str">
        <f t="shared" si="11"/>
        <v>International Journal of Solids and Structures</v>
      </c>
      <c r="D733" s="20" t="s">
        <v>211</v>
      </c>
      <c r="E733" s="2" t="s">
        <v>3315</v>
      </c>
      <c r="F733" s="3" t="s">
        <v>926</v>
      </c>
    </row>
    <row r="734" spans="1:6" ht="13.5">
      <c r="A734" s="16"/>
      <c r="B734" s="20" t="s">
        <v>927</v>
      </c>
      <c r="C734" s="20" t="str">
        <f t="shared" si="11"/>
        <v>Journal of Alloys and Compounds</v>
      </c>
      <c r="D734" s="20" t="s">
        <v>57</v>
      </c>
      <c r="E734" s="2" t="s">
        <v>3316</v>
      </c>
      <c r="F734" s="3" t="s">
        <v>928</v>
      </c>
    </row>
    <row r="735" spans="1:6" ht="13.5">
      <c r="A735" s="16"/>
      <c r="B735" s="20" t="s">
        <v>929</v>
      </c>
      <c r="C735" s="20" t="str">
        <f t="shared" si="11"/>
        <v>Journal of Colloid and Interface Science</v>
      </c>
      <c r="D735" s="20" t="s">
        <v>446</v>
      </c>
      <c r="E735" s="2" t="s">
        <v>3047</v>
      </c>
      <c r="F735" s="3" t="s">
        <v>930</v>
      </c>
    </row>
    <row r="736" spans="1:6" ht="13.5">
      <c r="A736" s="16"/>
      <c r="B736" s="20" t="s">
        <v>931</v>
      </c>
      <c r="C736" s="20" t="str">
        <f t="shared" si="11"/>
        <v>Journal of Colloid Science</v>
      </c>
      <c r="D736" s="20" t="s">
        <v>933</v>
      </c>
      <c r="E736" s="2" t="s">
        <v>3048</v>
      </c>
      <c r="F736" s="3" t="s">
        <v>932</v>
      </c>
    </row>
    <row r="737" spans="1:6" ht="13.5">
      <c r="A737" s="16"/>
      <c r="B737" s="20" t="s">
        <v>934</v>
      </c>
      <c r="C737" s="20" t="str">
        <f t="shared" si="11"/>
        <v>Journal of Crystal Growth</v>
      </c>
      <c r="D737" s="20" t="s">
        <v>103</v>
      </c>
      <c r="E737" s="2" t="s">
        <v>3317</v>
      </c>
      <c r="F737" s="3" t="s">
        <v>935</v>
      </c>
    </row>
    <row r="738" spans="1:6" ht="13.5">
      <c r="A738" s="16"/>
      <c r="B738" s="20" t="s">
        <v>936</v>
      </c>
      <c r="C738" s="20" t="str">
        <f t="shared" si="11"/>
        <v>Journal of Luminescence</v>
      </c>
      <c r="D738" s="20" t="s">
        <v>304</v>
      </c>
      <c r="E738" s="2" t="s">
        <v>3318</v>
      </c>
      <c r="F738" s="3" t="s">
        <v>937</v>
      </c>
    </row>
    <row r="739" spans="1:6" ht="13.5">
      <c r="A739" s="16"/>
      <c r="B739" s="20" t="s">
        <v>938</v>
      </c>
      <c r="C739" s="20" t="str">
        <f t="shared" si="11"/>
        <v>Journal of Magnetism and Magnetic Materials</v>
      </c>
      <c r="D739" s="20" t="s">
        <v>79</v>
      </c>
      <c r="E739" s="2" t="s">
        <v>3319</v>
      </c>
      <c r="F739" s="3" t="s">
        <v>939</v>
      </c>
    </row>
    <row r="740" spans="1:6" ht="13.5">
      <c r="A740" s="16"/>
      <c r="B740" s="20" t="s">
        <v>940</v>
      </c>
      <c r="C740" s="20" t="str">
        <f t="shared" si="11"/>
        <v>Journal of Materials Processing Technology</v>
      </c>
      <c r="D740" s="20" t="s">
        <v>174</v>
      </c>
      <c r="E740" s="2" t="s">
        <v>3320</v>
      </c>
      <c r="F740" s="3" t="s">
        <v>941</v>
      </c>
    </row>
    <row r="741" spans="1:6" ht="13.5">
      <c r="A741" s="16"/>
      <c r="B741" s="20" t="s">
        <v>942</v>
      </c>
      <c r="C741" s="20" t="str">
        <f t="shared" si="11"/>
        <v>Journal of Mechanical Working Technology</v>
      </c>
      <c r="D741" s="20" t="s">
        <v>944</v>
      </c>
      <c r="E741" s="2" t="s">
        <v>3321</v>
      </c>
      <c r="F741" s="3" t="s">
        <v>943</v>
      </c>
    </row>
    <row r="742" spans="1:6" ht="13.5">
      <c r="A742" s="16"/>
      <c r="B742" s="20" t="s">
        <v>945</v>
      </c>
      <c r="C742" s="20" t="str">
        <f t="shared" si="11"/>
        <v>Journal of Non-Crystalline Solids</v>
      </c>
      <c r="D742" s="20" t="s">
        <v>90</v>
      </c>
      <c r="E742" s="2" t="s">
        <v>3322</v>
      </c>
      <c r="F742" s="3" t="s">
        <v>946</v>
      </c>
    </row>
    <row r="743" spans="1:6" ht="13.5">
      <c r="A743" s="16"/>
      <c r="B743" s="20" t="s">
        <v>947</v>
      </c>
      <c r="C743" s="20" t="str">
        <f t="shared" si="11"/>
        <v>Journal of Nuclear Materials</v>
      </c>
      <c r="D743" s="20" t="s">
        <v>344</v>
      </c>
      <c r="E743" s="2" t="s">
        <v>3187</v>
      </c>
      <c r="F743" s="3" t="s">
        <v>948</v>
      </c>
    </row>
    <row r="744" spans="1:6" ht="13.5">
      <c r="A744" s="16"/>
      <c r="B744" s="20" t="s">
        <v>949</v>
      </c>
      <c r="C744" s="20" t="str">
        <f t="shared" si="11"/>
        <v>Journal of Physics and Chemistry of Solids</v>
      </c>
      <c r="D744" s="20" t="s">
        <v>449</v>
      </c>
      <c r="E744" s="2" t="s">
        <v>3323</v>
      </c>
      <c r="F744" s="3" t="s">
        <v>950</v>
      </c>
    </row>
    <row r="745" spans="1:6" ht="13.5">
      <c r="A745" s="16"/>
      <c r="B745" s="20" t="s">
        <v>951</v>
      </c>
      <c r="C745" s="20" t="str">
        <f t="shared" si="11"/>
        <v>Journal of Solid State Chemistry</v>
      </c>
      <c r="D745" s="20" t="s">
        <v>156</v>
      </c>
      <c r="E745" s="2" t="s">
        <v>3324</v>
      </c>
      <c r="F745" s="3" t="s">
        <v>952</v>
      </c>
    </row>
    <row r="746" spans="1:6" ht="13.5">
      <c r="A746" s="16"/>
      <c r="B746" s="20" t="s">
        <v>953</v>
      </c>
      <c r="C746" s="20" t="str">
        <f t="shared" si="11"/>
        <v>Journal of Sound and Vibration</v>
      </c>
      <c r="D746" s="20" t="s">
        <v>120</v>
      </c>
      <c r="E746" s="2" t="s">
        <v>3325</v>
      </c>
      <c r="F746" s="3" t="s">
        <v>954</v>
      </c>
    </row>
    <row r="747" spans="1:6" ht="13.5">
      <c r="A747" s="16"/>
      <c r="B747" s="20" t="s">
        <v>955</v>
      </c>
      <c r="C747" s="20" t="str">
        <f t="shared" si="11"/>
        <v>Journal of the European Ceramic Society</v>
      </c>
      <c r="D747" s="20" t="s">
        <v>13</v>
      </c>
      <c r="E747" s="2" t="s">
        <v>3326</v>
      </c>
      <c r="F747" s="3" t="s">
        <v>956</v>
      </c>
    </row>
    <row r="748" spans="1:6" ht="13.5">
      <c r="A748" s="16"/>
      <c r="B748" s="20" t="s">
        <v>957</v>
      </c>
      <c r="C748" s="20" t="str">
        <f t="shared" si="11"/>
        <v>Journal of the Less Common Metals</v>
      </c>
      <c r="D748" s="20" t="s">
        <v>959</v>
      </c>
      <c r="E748" s="2" t="s">
        <v>3327</v>
      </c>
      <c r="F748" s="3" t="s">
        <v>958</v>
      </c>
    </row>
    <row r="749" spans="1:6" ht="13.5">
      <c r="A749" s="16"/>
      <c r="B749" s="20" t="s">
        <v>960</v>
      </c>
      <c r="C749" s="20" t="str">
        <f t="shared" si="11"/>
        <v>Journal of the Mechanics and Physics of Solids</v>
      </c>
      <c r="D749" s="20" t="s">
        <v>962</v>
      </c>
      <c r="E749" s="2" t="s">
        <v>3328</v>
      </c>
      <c r="F749" s="3" t="s">
        <v>961</v>
      </c>
    </row>
    <row r="750" spans="1:6" ht="13.5">
      <c r="A750" s="16"/>
      <c r="B750" s="20" t="s">
        <v>963</v>
      </c>
      <c r="C750" s="20" t="str">
        <f t="shared" si="11"/>
        <v>Materials &amp; Design</v>
      </c>
      <c r="D750" s="20" t="s">
        <v>294</v>
      </c>
      <c r="E750" s="2" t="s">
        <v>3329</v>
      </c>
      <c r="F750" s="3" t="s">
        <v>964</v>
      </c>
    </row>
    <row r="751" spans="1:6" ht="13.5">
      <c r="A751" s="16"/>
      <c r="B751" s="20" t="s">
        <v>965</v>
      </c>
      <c r="C751" s="20" t="str">
        <f t="shared" si="11"/>
        <v>Materials Characterization</v>
      </c>
      <c r="D751" s="20" t="s">
        <v>174</v>
      </c>
      <c r="E751" s="2" t="s">
        <v>3330</v>
      </c>
      <c r="F751" s="3" t="s">
        <v>966</v>
      </c>
    </row>
    <row r="752" spans="1:6" ht="13.5">
      <c r="A752" s="16"/>
      <c r="B752" s="20" t="s">
        <v>967</v>
      </c>
      <c r="C752" s="20" t="str">
        <f t="shared" si="11"/>
        <v>Materials Chemistry</v>
      </c>
      <c r="D752" s="20" t="s">
        <v>969</v>
      </c>
      <c r="E752" s="2" t="s">
        <v>3331</v>
      </c>
      <c r="F752" s="3" t="s">
        <v>968</v>
      </c>
    </row>
    <row r="753" spans="1:6" ht="13.5">
      <c r="A753" s="16"/>
      <c r="B753" s="20" t="s">
        <v>970</v>
      </c>
      <c r="C753" s="20" t="str">
        <f t="shared" si="11"/>
        <v>Materials Chemistry and Physics</v>
      </c>
      <c r="D753" s="20" t="s">
        <v>43</v>
      </c>
      <c r="E753" s="2" t="s">
        <v>3332</v>
      </c>
      <c r="F753" s="3" t="s">
        <v>971</v>
      </c>
    </row>
    <row r="754" spans="1:6" ht="13.5">
      <c r="A754" s="16"/>
      <c r="B754" s="20" t="s">
        <v>972</v>
      </c>
      <c r="C754" s="20" t="str">
        <f t="shared" si="11"/>
        <v>Materials Letters</v>
      </c>
      <c r="D754" s="20" t="s">
        <v>73</v>
      </c>
      <c r="E754" s="2" t="s">
        <v>3333</v>
      </c>
      <c r="F754" s="3" t="s">
        <v>973</v>
      </c>
    </row>
    <row r="755" spans="1:6" ht="13.5">
      <c r="A755" s="16"/>
      <c r="B755" s="20" t="s">
        <v>974</v>
      </c>
      <c r="C755" s="20" t="str">
        <f t="shared" si="11"/>
        <v>Materials Research Bulletin</v>
      </c>
      <c r="D755" s="20" t="s">
        <v>446</v>
      </c>
      <c r="E755" s="2" t="s">
        <v>3334</v>
      </c>
      <c r="F755" s="3" t="s">
        <v>975</v>
      </c>
    </row>
    <row r="756" spans="1:6" ht="13.5">
      <c r="A756" s="16"/>
      <c r="B756" s="20" t="s">
        <v>976</v>
      </c>
      <c r="C756" s="20" t="str">
        <f t="shared" si="11"/>
        <v>Materials Science and Engineering</v>
      </c>
      <c r="D756" s="20" t="s">
        <v>978</v>
      </c>
      <c r="E756" s="2" t="s">
        <v>3335</v>
      </c>
      <c r="F756" s="3" t="s">
        <v>977</v>
      </c>
    </row>
    <row r="757" spans="1:6" ht="13.5">
      <c r="A757" s="16"/>
      <c r="B757" s="20" t="s">
        <v>979</v>
      </c>
      <c r="C757" s="20" t="str">
        <f t="shared" si="11"/>
        <v>Materials Science and Engineering: A</v>
      </c>
      <c r="D757" s="20" t="s">
        <v>13</v>
      </c>
      <c r="E757" s="2" t="s">
        <v>3336</v>
      </c>
      <c r="F757" s="3" t="s">
        <v>980</v>
      </c>
    </row>
    <row r="758" spans="1:6" ht="13.5">
      <c r="A758" s="16"/>
      <c r="B758" s="20" t="s">
        <v>981</v>
      </c>
      <c r="C758" s="20" t="str">
        <f t="shared" si="11"/>
        <v>Materials Science and Engineering: B</v>
      </c>
      <c r="D758" s="20" t="s">
        <v>183</v>
      </c>
      <c r="E758" s="2" t="s">
        <v>3337</v>
      </c>
      <c r="F758" s="3" t="s">
        <v>982</v>
      </c>
    </row>
    <row r="759" spans="1:6" ht="13.5">
      <c r="A759" s="16"/>
      <c r="B759" s="20" t="s">
        <v>983</v>
      </c>
      <c r="C759" s="20" t="str">
        <f t="shared" si="11"/>
        <v>Materials Science and Engineering: C</v>
      </c>
      <c r="D759" s="20" t="s">
        <v>252</v>
      </c>
      <c r="E759" s="2" t="s">
        <v>3338</v>
      </c>
      <c r="F759" s="3" t="s">
        <v>984</v>
      </c>
    </row>
    <row r="760" spans="1:6" ht="13.5">
      <c r="A760" s="16"/>
      <c r="B760" s="20" t="s">
        <v>985</v>
      </c>
      <c r="C760" s="20" t="str">
        <f t="shared" si="11"/>
        <v>Materials Science and Engineering: R: Reports</v>
      </c>
      <c r="D760" s="20" t="s">
        <v>252</v>
      </c>
      <c r="E760" s="2" t="s">
        <v>3339</v>
      </c>
      <c r="F760" s="3" t="s">
        <v>986</v>
      </c>
    </row>
    <row r="761" spans="1:6" ht="13.5">
      <c r="A761" s="16"/>
      <c r="B761" s="20" t="s">
        <v>987</v>
      </c>
      <c r="C761" s="20" t="str">
        <f t="shared" si="11"/>
        <v>Materials Science Reports</v>
      </c>
      <c r="D761" s="20" t="s">
        <v>989</v>
      </c>
      <c r="E761" s="2" t="s">
        <v>3340</v>
      </c>
      <c r="F761" s="3" t="s">
        <v>988</v>
      </c>
    </row>
    <row r="762" spans="1:6" ht="13.5">
      <c r="A762" s="16"/>
      <c r="B762" s="20" t="s">
        <v>990</v>
      </c>
      <c r="C762" s="20" t="str">
        <f t="shared" si="11"/>
        <v>Mechanics of Materials</v>
      </c>
      <c r="D762" s="20" t="s">
        <v>73</v>
      </c>
      <c r="E762" s="2" t="s">
        <v>3341</v>
      </c>
      <c r="F762" s="3" t="s">
        <v>991</v>
      </c>
    </row>
    <row r="763" spans="1:6" ht="13.5">
      <c r="A763" s="16"/>
      <c r="B763" s="20" t="s">
        <v>992</v>
      </c>
      <c r="C763" s="20" t="str">
        <f t="shared" si="11"/>
        <v>Metal Powder Report</v>
      </c>
      <c r="D763" s="20" t="s">
        <v>174</v>
      </c>
      <c r="E763" s="2" t="s">
        <v>3342</v>
      </c>
      <c r="F763" s="3" t="s">
        <v>993</v>
      </c>
    </row>
    <row r="764" spans="1:6" ht="13.5">
      <c r="A764" s="16"/>
      <c r="B764" s="20" t="s">
        <v>994</v>
      </c>
      <c r="C764" s="20" t="str">
        <f t="shared" si="11"/>
        <v>Metallography</v>
      </c>
      <c r="D764" s="20" t="s">
        <v>996</v>
      </c>
      <c r="E764" s="2" t="s">
        <v>3343</v>
      </c>
      <c r="F764" s="3" t="s">
        <v>995</v>
      </c>
    </row>
    <row r="765" spans="1:6" ht="13.5">
      <c r="A765" s="16"/>
      <c r="B765" s="20" t="s">
        <v>997</v>
      </c>
      <c r="C765" s="20" t="str">
        <f t="shared" si="11"/>
        <v>Microelectronic Engineering</v>
      </c>
      <c r="D765" s="20" t="s">
        <v>43</v>
      </c>
      <c r="E765" s="2" t="s">
        <v>3344</v>
      </c>
      <c r="F765" s="3" t="s">
        <v>998</v>
      </c>
    </row>
    <row r="766" spans="1:6" ht="13.5">
      <c r="A766" s="16"/>
      <c r="B766" s="20" t="s">
        <v>999</v>
      </c>
      <c r="C766" s="20" t="str">
        <f t="shared" si="11"/>
        <v>Microelectronics Journal</v>
      </c>
      <c r="D766" s="20" t="s">
        <v>319</v>
      </c>
      <c r="E766" s="2" t="s">
        <v>3345</v>
      </c>
      <c r="F766" s="3" t="s">
        <v>1000</v>
      </c>
    </row>
    <row r="767" spans="1:6" ht="13.5">
      <c r="A767" s="16"/>
      <c r="B767" s="20" t="s">
        <v>1001</v>
      </c>
      <c r="C767" s="20" t="str">
        <f t="shared" si="11"/>
        <v>Microporous Materials</v>
      </c>
      <c r="D767" s="20" t="s">
        <v>252</v>
      </c>
      <c r="E767" s="2" t="s">
        <v>3057</v>
      </c>
      <c r="F767" s="3" t="s">
        <v>1002</v>
      </c>
    </row>
    <row r="768" spans="1:6" ht="13.5">
      <c r="A768" s="16"/>
      <c r="B768" s="20" t="s">
        <v>1003</v>
      </c>
      <c r="C768" s="20" t="str">
        <f t="shared" si="11"/>
        <v>Nanostructured Materials</v>
      </c>
      <c r="D768" s="20" t="s">
        <v>130</v>
      </c>
      <c r="E768" s="2" t="s">
        <v>3346</v>
      </c>
      <c r="F768" s="3" t="s">
        <v>1004</v>
      </c>
    </row>
    <row r="769" spans="1:6" ht="13.5">
      <c r="A769" s="16"/>
      <c r="B769" s="20" t="s">
        <v>1005</v>
      </c>
      <c r="C769" s="20" t="str">
        <f t="shared" si="11"/>
        <v>Optical Materials</v>
      </c>
      <c r="D769" s="20" t="s">
        <v>130</v>
      </c>
      <c r="E769" s="2" t="s">
        <v>3347</v>
      </c>
      <c r="F769" s="3" t="s">
        <v>1006</v>
      </c>
    </row>
    <row r="770" spans="1:6" ht="13.5">
      <c r="A770" s="16"/>
      <c r="B770" s="20" t="s">
        <v>1007</v>
      </c>
      <c r="C770" s="20" t="str">
        <f t="shared" si="11"/>
        <v>Polymer</v>
      </c>
      <c r="D770" s="20" t="s">
        <v>336</v>
      </c>
      <c r="E770" s="2" t="s">
        <v>3348</v>
      </c>
      <c r="F770" s="3" t="s">
        <v>1008</v>
      </c>
    </row>
    <row r="771" spans="1:6" ht="13.5">
      <c r="A771" s="16"/>
      <c r="B771" s="20" t="s">
        <v>1009</v>
      </c>
      <c r="C771" s="20" t="str">
        <f t="shared" si="11"/>
        <v>Polymer Contents</v>
      </c>
      <c r="D771" s="20" t="s">
        <v>140</v>
      </c>
      <c r="E771" s="2" t="s">
        <v>3349</v>
      </c>
      <c r="F771" s="3" t="s">
        <v>1010</v>
      </c>
    </row>
    <row r="772" spans="1:6" ht="13.5">
      <c r="A772" s="16"/>
      <c r="B772" s="20" t="s">
        <v>1011</v>
      </c>
      <c r="C772" s="20" t="str">
        <f t="shared" si="11"/>
        <v>Polymer Degradation and Stability</v>
      </c>
      <c r="D772" s="20" t="s">
        <v>319</v>
      </c>
      <c r="E772" s="2" t="s">
        <v>3350</v>
      </c>
      <c r="F772" s="3" t="s">
        <v>1012</v>
      </c>
    </row>
    <row r="773" spans="1:6" ht="13.5">
      <c r="A773" s="16"/>
      <c r="B773" s="20" t="s">
        <v>1013</v>
      </c>
      <c r="C773" s="20" t="str">
        <f t="shared" si="11"/>
        <v>Polymer Gels and Networks</v>
      </c>
      <c r="D773" s="20" t="s">
        <v>252</v>
      </c>
      <c r="E773" s="2" t="s">
        <v>3351</v>
      </c>
      <c r="F773" s="3" t="s">
        <v>1014</v>
      </c>
    </row>
    <row r="774" spans="1:6" ht="13.5">
      <c r="A774" s="16"/>
      <c r="B774" s="20" t="s">
        <v>1015</v>
      </c>
      <c r="C774" s="20" t="str">
        <f t="shared" si="11"/>
        <v>Polymer Photochemistry</v>
      </c>
      <c r="D774" s="20" t="s">
        <v>1017</v>
      </c>
      <c r="E774" s="2" t="s">
        <v>3352</v>
      </c>
      <c r="F774" s="3" t="s">
        <v>1016</v>
      </c>
    </row>
    <row r="775" spans="1:6" ht="13.5">
      <c r="A775" s="16"/>
      <c r="B775" s="20" t="s">
        <v>1018</v>
      </c>
      <c r="C775" s="20" t="str">
        <f t="shared" si="11"/>
        <v>Polymer Science U.S.S.R.</v>
      </c>
      <c r="D775" s="20" t="s">
        <v>1020</v>
      </c>
      <c r="E775" s="2" t="s">
        <v>3353</v>
      </c>
      <c r="F775" s="3" t="s">
        <v>1019</v>
      </c>
    </row>
    <row r="776" spans="1:6" ht="13.5">
      <c r="A776" s="16"/>
      <c r="B776" s="20" t="s">
        <v>1021</v>
      </c>
      <c r="C776" s="20" t="str">
        <f t="shared" si="11"/>
        <v>Polymer Testing</v>
      </c>
      <c r="D776" s="20" t="s">
        <v>294</v>
      </c>
      <c r="E776" s="2" t="s">
        <v>3354</v>
      </c>
      <c r="F776" s="3" t="s">
        <v>1022</v>
      </c>
    </row>
    <row r="777" spans="1:6" ht="13.5">
      <c r="A777" s="16"/>
      <c r="B777" s="20" t="s">
        <v>1023</v>
      </c>
      <c r="C777" s="20" t="str">
        <f t="shared" si="11"/>
        <v>Progress in Crystal Growth and Characterization</v>
      </c>
      <c r="D777" s="20" t="s">
        <v>1025</v>
      </c>
      <c r="E777" s="2" t="s">
        <v>3355</v>
      </c>
      <c r="F777" s="3" t="s">
        <v>1024</v>
      </c>
    </row>
    <row r="778" spans="1:6" ht="13.5">
      <c r="A778" s="16"/>
      <c r="B778" s="20" t="s">
        <v>1026</v>
      </c>
      <c r="C778" s="20" t="str">
        <f t="shared" si="11"/>
        <v>Progress in Crystal Growth and Characterization of Materials</v>
      </c>
      <c r="D778" s="20" t="s">
        <v>57</v>
      </c>
      <c r="E778" s="2" t="s">
        <v>3356</v>
      </c>
      <c r="F778" s="3" t="s">
        <v>1027</v>
      </c>
    </row>
    <row r="779" spans="1:6" ht="13.5">
      <c r="A779" s="16"/>
      <c r="B779" s="20" t="s">
        <v>1028</v>
      </c>
      <c r="C779" s="20" t="str">
        <f t="shared" si="11"/>
        <v>Progress in Materials Science</v>
      </c>
      <c r="D779" s="20" t="s">
        <v>241</v>
      </c>
      <c r="E779" s="2" t="s">
        <v>3357</v>
      </c>
      <c r="F779" s="3" t="s">
        <v>1029</v>
      </c>
    </row>
    <row r="780" spans="1:6" ht="13.5">
      <c r="A780" s="16"/>
      <c r="B780" s="20" t="s">
        <v>1030</v>
      </c>
      <c r="C780" s="20" t="str">
        <f t="shared" si="11"/>
        <v>Progress in Metal Physics</v>
      </c>
      <c r="D780" s="20" t="s">
        <v>1032</v>
      </c>
      <c r="E780" s="2" t="s">
        <v>3358</v>
      </c>
      <c r="F780" s="3" t="s">
        <v>1031</v>
      </c>
    </row>
    <row r="781" spans="1:6" ht="13.5">
      <c r="A781" s="16"/>
      <c r="B781" s="20" t="s">
        <v>1033</v>
      </c>
      <c r="C781" s="20" t="str">
        <f t="shared" si="11"/>
        <v>Progress in Organic Coatings</v>
      </c>
      <c r="D781" s="20" t="s">
        <v>76</v>
      </c>
      <c r="E781" s="2" t="s">
        <v>3059</v>
      </c>
      <c r="F781" s="3" t="s">
        <v>1034</v>
      </c>
    </row>
    <row r="782" spans="1:6" ht="13.5">
      <c r="A782" s="16"/>
      <c r="B782" s="20" t="s">
        <v>1035</v>
      </c>
      <c r="C782" s="20" t="str">
        <f t="shared" si="11"/>
        <v>Progress in Polymer Science</v>
      </c>
      <c r="D782" s="20" t="s">
        <v>103</v>
      </c>
      <c r="E782" s="2" t="s">
        <v>3359</v>
      </c>
      <c r="F782" s="3" t="s">
        <v>1036</v>
      </c>
    </row>
    <row r="783" spans="1:6" ht="13.5">
      <c r="A783" s="16"/>
      <c r="B783" s="20" t="s">
        <v>1037</v>
      </c>
      <c r="C783" s="20" t="str">
        <f t="shared" si="11"/>
        <v>Progress in Solid State Chemistry</v>
      </c>
      <c r="D783" s="20" t="s">
        <v>120</v>
      </c>
      <c r="E783" s="2" t="s">
        <v>3360</v>
      </c>
      <c r="F783" s="3" t="s">
        <v>1038</v>
      </c>
    </row>
    <row r="784" spans="1:6" ht="13.5">
      <c r="A784" s="16"/>
      <c r="B784" s="20" t="s">
        <v>1039</v>
      </c>
      <c r="C784" s="20" t="str">
        <f t="shared" si="11"/>
        <v>Reactive Polymers</v>
      </c>
      <c r="D784" s="20" t="s">
        <v>13</v>
      </c>
      <c r="E784" s="2" t="s">
        <v>3361</v>
      </c>
      <c r="F784" s="3" t="s">
        <v>1040</v>
      </c>
    </row>
    <row r="785" spans="1:6" ht="13.5">
      <c r="A785" s="16"/>
      <c r="B785" s="20" t="s">
        <v>1041</v>
      </c>
      <c r="C785" s="20" t="str">
        <f t="shared" si="11"/>
        <v>Reactive Polymers, Ion Exchangers, Sorbents</v>
      </c>
      <c r="D785" s="20" t="s">
        <v>1043</v>
      </c>
      <c r="E785" s="2" t="s">
        <v>3362</v>
      </c>
      <c r="F785" s="3" t="s">
        <v>1042</v>
      </c>
    </row>
    <row r="786" spans="1:6" ht="13.5">
      <c r="A786" s="16"/>
      <c r="B786" s="20" t="s">
        <v>1044</v>
      </c>
      <c r="C786" s="20" t="str">
        <f t="shared" si="11"/>
        <v>Reinforced Plastics</v>
      </c>
      <c r="D786" s="20" t="s">
        <v>174</v>
      </c>
      <c r="E786" s="2" t="s">
        <v>3363</v>
      </c>
      <c r="F786" s="3" t="s">
        <v>1045</v>
      </c>
    </row>
    <row r="787" spans="1:6" ht="13.5">
      <c r="A787" s="16"/>
      <c r="B787" s="20" t="s">
        <v>1046</v>
      </c>
      <c r="C787" s="20" t="str">
        <f t="shared" si="11"/>
        <v>Scripta Metallurgica</v>
      </c>
      <c r="D787" s="20" t="s">
        <v>636</v>
      </c>
      <c r="E787" s="2" t="s">
        <v>3364</v>
      </c>
      <c r="F787" s="3" t="s">
        <v>1047</v>
      </c>
    </row>
    <row r="788" spans="1:6" ht="13.5">
      <c r="A788" s="16"/>
      <c r="B788" s="20" t="s">
        <v>1048</v>
      </c>
      <c r="C788" s="20" t="str">
        <f t="shared" si="11"/>
        <v>Scripta Metallurgica et Materialia</v>
      </c>
      <c r="D788" s="20" t="s">
        <v>174</v>
      </c>
      <c r="E788" s="2" t="s">
        <v>3365</v>
      </c>
      <c r="F788" s="3" t="s">
        <v>1049</v>
      </c>
    </row>
    <row r="789" spans="1:6" ht="13.5">
      <c r="A789" s="16"/>
      <c r="B789" s="20" t="s">
        <v>1050</v>
      </c>
      <c r="C789" s="20" t="str">
        <f t="shared" si="11"/>
        <v>Solar Cells</v>
      </c>
      <c r="D789" s="20" t="s">
        <v>1052</v>
      </c>
      <c r="E789" s="2" t="s">
        <v>3202</v>
      </c>
      <c r="F789" s="3" t="s">
        <v>1051</v>
      </c>
    </row>
    <row r="790" spans="1:6" ht="13.5">
      <c r="A790" s="16"/>
      <c r="B790" s="20" t="s">
        <v>1053</v>
      </c>
      <c r="C790" s="20" t="str">
        <f t="shared" si="11"/>
        <v>Solar Energy Materials</v>
      </c>
      <c r="D790" s="20" t="s">
        <v>1052</v>
      </c>
      <c r="E790" s="2" t="s">
        <v>3204</v>
      </c>
      <c r="F790" s="3" t="s">
        <v>1054</v>
      </c>
    </row>
    <row r="791" spans="1:6" ht="13.5">
      <c r="A791" s="16"/>
      <c r="B791" s="20" t="s">
        <v>1055</v>
      </c>
      <c r="C791" s="20" t="str">
        <f t="shared" si="11"/>
        <v>Solar Energy Materials and Solar Cells</v>
      </c>
      <c r="D791" s="20" t="s">
        <v>130</v>
      </c>
      <c r="E791" s="2" t="s">
        <v>3205</v>
      </c>
      <c r="F791" s="3" t="s">
        <v>1056</v>
      </c>
    </row>
    <row r="792" spans="1:6" ht="13.5">
      <c r="A792" s="16"/>
      <c r="B792" s="20" t="s">
        <v>1057</v>
      </c>
      <c r="C792" s="20" t="str">
        <f t="shared" si="11"/>
        <v>Solid State Communications</v>
      </c>
      <c r="D792" s="20" t="s">
        <v>229</v>
      </c>
      <c r="E792" s="2" t="s">
        <v>3366</v>
      </c>
      <c r="F792" s="3" t="s">
        <v>1058</v>
      </c>
    </row>
    <row r="793" spans="1:6" ht="13.5">
      <c r="A793" s="16"/>
      <c r="B793" s="20" t="s">
        <v>1059</v>
      </c>
      <c r="C793" s="20" t="str">
        <f t="shared" si="11"/>
        <v>Solid State Ionics</v>
      </c>
      <c r="D793" s="20" t="s">
        <v>294</v>
      </c>
      <c r="E793" s="2" t="s">
        <v>3206</v>
      </c>
      <c r="F793" s="3" t="s">
        <v>1060</v>
      </c>
    </row>
    <row r="794" spans="1:6" ht="13.5">
      <c r="A794" s="16"/>
      <c r="B794" s="20" t="s">
        <v>1061</v>
      </c>
      <c r="C794" s="20" t="str">
        <f t="shared" si="11"/>
        <v>Solid State Nuclear Magnetic Resonance</v>
      </c>
      <c r="D794" s="20" t="s">
        <v>130</v>
      </c>
      <c r="E794" s="2" t="s">
        <v>3367</v>
      </c>
      <c r="F794" s="3" t="s">
        <v>1062</v>
      </c>
    </row>
    <row r="795" spans="1:6" ht="13.5">
      <c r="A795" s="16"/>
      <c r="B795" s="20" t="s">
        <v>1063</v>
      </c>
      <c r="C795" s="20" t="str">
        <f aca="true" t="shared" si="12" ref="C795:C858">HYPERLINK(E795,F795)</f>
        <v>Solid-State Electronics</v>
      </c>
      <c r="D795" s="20" t="s">
        <v>336</v>
      </c>
      <c r="E795" s="2" t="s">
        <v>3368</v>
      </c>
      <c r="F795" s="3" t="s">
        <v>1064</v>
      </c>
    </row>
    <row r="796" spans="1:6" ht="13.5">
      <c r="A796" s="16"/>
      <c r="B796" s="20" t="s">
        <v>1065</v>
      </c>
      <c r="C796" s="20" t="str">
        <f t="shared" si="12"/>
        <v>Superlattices and Microstructures</v>
      </c>
      <c r="D796" s="20" t="s">
        <v>115</v>
      </c>
      <c r="E796" s="2" t="s">
        <v>3369</v>
      </c>
      <c r="F796" s="3" t="s">
        <v>1066</v>
      </c>
    </row>
    <row r="797" spans="1:6" ht="13.5">
      <c r="A797" s="16"/>
      <c r="B797" s="20" t="s">
        <v>1067</v>
      </c>
      <c r="C797" s="20" t="str">
        <f t="shared" si="12"/>
        <v>Supramolecular Science</v>
      </c>
      <c r="D797" s="20" t="s">
        <v>63</v>
      </c>
      <c r="E797" s="2" t="s">
        <v>3370</v>
      </c>
      <c r="F797" s="3" t="s">
        <v>1068</v>
      </c>
    </row>
    <row r="798" spans="1:6" ht="13.5">
      <c r="A798" s="16"/>
      <c r="B798" s="20" t="s">
        <v>1069</v>
      </c>
      <c r="C798" s="20" t="str">
        <f t="shared" si="12"/>
        <v>Surface and Coatings Technology</v>
      </c>
      <c r="D798" s="20" t="s">
        <v>26</v>
      </c>
      <c r="E798" s="2" t="s">
        <v>3371</v>
      </c>
      <c r="F798" s="3" t="s">
        <v>1070</v>
      </c>
    </row>
    <row r="799" spans="1:6" ht="13.5">
      <c r="A799" s="16"/>
      <c r="B799" s="20" t="s">
        <v>1071</v>
      </c>
      <c r="C799" s="20" t="str">
        <f t="shared" si="12"/>
        <v>Surface Technology</v>
      </c>
      <c r="D799" s="20" t="s">
        <v>1073</v>
      </c>
      <c r="E799" s="2" t="s">
        <v>3372</v>
      </c>
      <c r="F799" s="3" t="s">
        <v>1072</v>
      </c>
    </row>
    <row r="800" spans="1:6" ht="13.5">
      <c r="A800" s="16"/>
      <c r="B800" s="20" t="s">
        <v>1074</v>
      </c>
      <c r="C800" s="20" t="str">
        <f t="shared" si="12"/>
        <v>Synthetic Metals</v>
      </c>
      <c r="D800" s="20" t="s">
        <v>319</v>
      </c>
      <c r="E800" s="2" t="s">
        <v>3373</v>
      </c>
      <c r="F800" s="3" t="s">
        <v>1075</v>
      </c>
    </row>
    <row r="801" spans="1:6" ht="13.5">
      <c r="A801" s="16"/>
      <c r="B801" s="20" t="s">
        <v>1076</v>
      </c>
      <c r="C801" s="20" t="str">
        <f t="shared" si="12"/>
        <v>Thin Solid Films</v>
      </c>
      <c r="D801" s="20" t="s">
        <v>103</v>
      </c>
      <c r="E801" s="2" t="s">
        <v>3374</v>
      </c>
      <c r="F801" s="3" t="s">
        <v>1077</v>
      </c>
    </row>
    <row r="802" spans="1:6" ht="13.5">
      <c r="A802" s="16"/>
      <c r="B802" s="20" t="s">
        <v>1078</v>
      </c>
      <c r="C802" s="20" t="str">
        <f t="shared" si="12"/>
        <v>Wear</v>
      </c>
      <c r="D802" s="20" t="s">
        <v>232</v>
      </c>
      <c r="E802" s="2" t="s">
        <v>3375</v>
      </c>
      <c r="F802" s="3" t="s">
        <v>1079</v>
      </c>
    </row>
    <row r="803" spans="1:6" ht="13.5">
      <c r="A803" s="16"/>
      <c r="B803" s="20" t="s">
        <v>1080</v>
      </c>
      <c r="C803" s="20" t="str">
        <f t="shared" si="12"/>
        <v>Zeolites</v>
      </c>
      <c r="D803" s="20" t="s">
        <v>82</v>
      </c>
      <c r="E803" s="2" t="s">
        <v>3064</v>
      </c>
      <c r="F803" s="3" t="s">
        <v>1081</v>
      </c>
    </row>
    <row r="804" spans="1:6" ht="13.5">
      <c r="A804" s="16"/>
      <c r="B804" s="16"/>
      <c r="C804" s="16"/>
      <c r="D804" s="6" t="s">
        <v>4021</v>
      </c>
      <c r="E804" s="2"/>
      <c r="F804" s="3"/>
    </row>
    <row r="805" spans="1:6" ht="13.5">
      <c r="A805" s="15" t="s">
        <v>2380</v>
      </c>
      <c r="B805" s="15"/>
      <c r="C805" s="15"/>
      <c r="D805" s="15"/>
      <c r="E805" s="2"/>
      <c r="F805" s="3"/>
    </row>
    <row r="806" spans="1:6" ht="14.25" thickBot="1">
      <c r="A806" s="16"/>
      <c r="B806" s="17" t="s">
        <v>9</v>
      </c>
      <c r="C806" s="17" t="s">
        <v>10</v>
      </c>
      <c r="D806" s="17" t="s">
        <v>11</v>
      </c>
      <c r="E806" s="2"/>
      <c r="F806" s="3"/>
    </row>
    <row r="807" spans="1:6" ht="14.25" thickTop="1">
      <c r="A807" s="16"/>
      <c r="B807" s="20" t="s">
        <v>1082</v>
      </c>
      <c r="C807" s="20" t="str">
        <f t="shared" si="12"/>
        <v>Accident Analysis &amp; Prevention</v>
      </c>
      <c r="D807" s="20" t="s">
        <v>156</v>
      </c>
      <c r="E807" s="2" t="s">
        <v>3376</v>
      </c>
      <c r="F807" s="3" t="s">
        <v>1083</v>
      </c>
    </row>
    <row r="808" spans="1:6" ht="13.5">
      <c r="A808" s="16"/>
      <c r="B808" s="20" t="s">
        <v>1084</v>
      </c>
      <c r="C808" s="20" t="str">
        <f t="shared" si="12"/>
        <v>Accident and Emergency Nursing</v>
      </c>
      <c r="D808" s="20" t="s">
        <v>252</v>
      </c>
      <c r="E808" s="2" t="s">
        <v>3377</v>
      </c>
      <c r="F808" s="3" t="s">
        <v>1085</v>
      </c>
    </row>
    <row r="809" spans="1:6" ht="13.5">
      <c r="A809" s="16"/>
      <c r="B809" s="20" t="s">
        <v>12</v>
      </c>
      <c r="C809" s="20" t="str">
        <f t="shared" si="12"/>
        <v>Acta Tropica</v>
      </c>
      <c r="D809" s="20" t="s">
        <v>13</v>
      </c>
      <c r="E809" s="2" t="s">
        <v>2766</v>
      </c>
      <c r="F809" s="3" t="s">
        <v>14</v>
      </c>
    </row>
    <row r="810" spans="1:6" ht="13.5">
      <c r="A810" s="16"/>
      <c r="B810" s="20" t="s">
        <v>1086</v>
      </c>
      <c r="C810" s="20" t="str">
        <f t="shared" si="12"/>
        <v>Addictive Behaviors</v>
      </c>
      <c r="D810" s="20" t="s">
        <v>79</v>
      </c>
      <c r="E810" s="2" t="s">
        <v>3378</v>
      </c>
      <c r="F810" s="3" t="s">
        <v>1087</v>
      </c>
    </row>
    <row r="811" spans="1:6" ht="13.5">
      <c r="A811" s="16"/>
      <c r="B811" s="20" t="s">
        <v>331</v>
      </c>
      <c r="C811" s="20" t="str">
        <f t="shared" si="12"/>
        <v>Advances in Free Radical Biology &amp; Medicine</v>
      </c>
      <c r="D811" s="20" t="s">
        <v>333</v>
      </c>
      <c r="E811" s="2" t="s">
        <v>2896</v>
      </c>
      <c r="F811" s="3" t="s">
        <v>332</v>
      </c>
    </row>
    <row r="812" spans="1:6" ht="13.5">
      <c r="A812" s="16"/>
      <c r="B812" s="20" t="s">
        <v>1088</v>
      </c>
      <c r="C812" s="20" t="str">
        <f t="shared" si="12"/>
        <v>AeroMedical Journal</v>
      </c>
      <c r="D812" s="20" t="s">
        <v>543</v>
      </c>
      <c r="E812" s="2" t="s">
        <v>3379</v>
      </c>
      <c r="F812" s="3" t="s">
        <v>1089</v>
      </c>
    </row>
    <row r="813" spans="1:6" ht="13.5">
      <c r="A813" s="16"/>
      <c r="B813" s="20" t="s">
        <v>1090</v>
      </c>
      <c r="C813" s="20" t="str">
        <f t="shared" si="12"/>
        <v>Air Medical Journal</v>
      </c>
      <c r="D813" s="20" t="s">
        <v>252</v>
      </c>
      <c r="E813" s="2" t="s">
        <v>3380</v>
      </c>
      <c r="F813" s="3" t="s">
        <v>1091</v>
      </c>
    </row>
    <row r="814" spans="1:6" ht="13.5">
      <c r="A814" s="16"/>
      <c r="B814" s="20" t="s">
        <v>1092</v>
      </c>
      <c r="C814" s="20" t="str">
        <f t="shared" si="12"/>
        <v>Ambulatory Surgery</v>
      </c>
      <c r="D814" s="20" t="s">
        <v>252</v>
      </c>
      <c r="E814" s="2" t="s">
        <v>3381</v>
      </c>
      <c r="F814" s="3" t="s">
        <v>1093</v>
      </c>
    </row>
    <row r="815" spans="1:6" ht="13.5">
      <c r="A815" s="16"/>
      <c r="B815" s="20" t="s">
        <v>1094</v>
      </c>
      <c r="C815" s="20" t="str">
        <f t="shared" si="12"/>
        <v>American Heart Journal</v>
      </c>
      <c r="D815" s="20" t="s">
        <v>1096</v>
      </c>
      <c r="E815" s="2" t="s">
        <v>3382</v>
      </c>
      <c r="F815" s="3" t="s">
        <v>1095</v>
      </c>
    </row>
    <row r="816" spans="1:6" ht="13.5">
      <c r="A816" s="16"/>
      <c r="B816" s="20" t="s">
        <v>1097</v>
      </c>
      <c r="C816" s="20" t="str">
        <f t="shared" si="12"/>
        <v>American Journal of Infection Control</v>
      </c>
      <c r="D816" s="20" t="s">
        <v>294</v>
      </c>
      <c r="E816" s="2" t="s">
        <v>3383</v>
      </c>
      <c r="F816" s="3" t="s">
        <v>1098</v>
      </c>
    </row>
    <row r="817" spans="1:6" ht="13.5">
      <c r="A817" s="16"/>
      <c r="B817" s="20" t="s">
        <v>1099</v>
      </c>
      <c r="C817" s="20" t="str">
        <f t="shared" si="12"/>
        <v>American Journal of Orthodontics</v>
      </c>
      <c r="D817" s="20" t="s">
        <v>1101</v>
      </c>
      <c r="E817" s="2" t="s">
        <v>3384</v>
      </c>
      <c r="F817" s="3" t="s">
        <v>1100</v>
      </c>
    </row>
    <row r="818" spans="1:6" ht="13.5">
      <c r="A818" s="16"/>
      <c r="B818" s="20" t="s">
        <v>1102</v>
      </c>
      <c r="C818" s="20" t="str">
        <f t="shared" si="12"/>
        <v>American Journal of Orthodontics and Dentofacial Orthopedics</v>
      </c>
      <c r="D818" s="20" t="s">
        <v>26</v>
      </c>
      <c r="E818" s="2" t="s">
        <v>3385</v>
      </c>
      <c r="F818" s="3" t="s">
        <v>1103</v>
      </c>
    </row>
    <row r="819" spans="1:6" ht="13.5">
      <c r="A819" s="16"/>
      <c r="B819" s="20" t="s">
        <v>1104</v>
      </c>
      <c r="C819" s="20" t="str">
        <f t="shared" si="12"/>
        <v>American Journal of Orthodontics and Oral Surgery</v>
      </c>
      <c r="D819" s="20" t="s">
        <v>1106</v>
      </c>
      <c r="E819" s="2" t="s">
        <v>3386</v>
      </c>
      <c r="F819" s="3" t="s">
        <v>1105</v>
      </c>
    </row>
    <row r="820" spans="1:6" ht="13.5">
      <c r="A820" s="16"/>
      <c r="B820" s="20" t="s">
        <v>1107</v>
      </c>
      <c r="C820" s="20" t="str">
        <f t="shared" si="12"/>
        <v>American Journal of Otolaryngology</v>
      </c>
      <c r="D820" s="20" t="s">
        <v>319</v>
      </c>
      <c r="E820" s="2" t="s">
        <v>3387</v>
      </c>
      <c r="F820" s="3" t="s">
        <v>1108</v>
      </c>
    </row>
    <row r="821" spans="1:6" ht="13.5">
      <c r="A821" s="16"/>
      <c r="B821" s="20" t="s">
        <v>1109</v>
      </c>
      <c r="C821" s="20" t="str">
        <f t="shared" si="12"/>
        <v>Analysis and Intervention in Developmental Disabilities</v>
      </c>
      <c r="D821" s="20" t="s">
        <v>1017</v>
      </c>
      <c r="E821" s="2" t="s">
        <v>3388</v>
      </c>
      <c r="F821" s="3" t="s">
        <v>1110</v>
      </c>
    </row>
    <row r="822" spans="1:6" ht="13.5">
      <c r="A822" s="16"/>
      <c r="B822" s="20" t="s">
        <v>1111</v>
      </c>
      <c r="C822" s="20" t="str">
        <f t="shared" si="12"/>
        <v>Annales de Chirurgie de la Main</v>
      </c>
      <c r="D822" s="20" t="s">
        <v>1113</v>
      </c>
      <c r="E822" s="2" t="s">
        <v>3389</v>
      </c>
      <c r="F822" s="3" t="s">
        <v>1112</v>
      </c>
    </row>
    <row r="823" spans="1:6" ht="13.5">
      <c r="A823" s="16"/>
      <c r="B823" s="20" t="s">
        <v>1114</v>
      </c>
      <c r="C823" s="20" t="str">
        <f t="shared" si="12"/>
        <v>Annales de Chirurgie de la Main et du Membre Supérieur</v>
      </c>
      <c r="D823" s="20" t="s">
        <v>174</v>
      </c>
      <c r="E823" s="2" t="s">
        <v>3390</v>
      </c>
      <c r="F823" s="3" t="s">
        <v>1115</v>
      </c>
    </row>
    <row r="824" spans="1:6" ht="13.5">
      <c r="A824" s="16"/>
      <c r="B824" s="20" t="s">
        <v>1116</v>
      </c>
      <c r="C824" s="20" t="str">
        <f t="shared" si="12"/>
        <v>Annales Françaises d'Anesthésie et de Réanimation</v>
      </c>
      <c r="D824" s="20" t="s">
        <v>73</v>
      </c>
      <c r="E824" s="2" t="s">
        <v>3391</v>
      </c>
      <c r="F824" s="3" t="s">
        <v>1117</v>
      </c>
    </row>
    <row r="825" spans="1:6" ht="13.5">
      <c r="A825" s="16"/>
      <c r="B825" s="20" t="s">
        <v>1118</v>
      </c>
      <c r="C825" s="20" t="str">
        <f t="shared" si="12"/>
        <v>Annals of Emergency Medicine</v>
      </c>
      <c r="D825" s="20" t="s">
        <v>294</v>
      </c>
      <c r="E825" s="2" t="s">
        <v>3392</v>
      </c>
      <c r="F825" s="3" t="s">
        <v>1119</v>
      </c>
    </row>
    <row r="826" spans="1:6" ht="13.5">
      <c r="A826" s="16"/>
      <c r="B826" s="20" t="s">
        <v>1120</v>
      </c>
      <c r="C826" s="20" t="str">
        <f t="shared" si="12"/>
        <v>Annals of Epidemiology</v>
      </c>
      <c r="D826" s="20" t="s">
        <v>174</v>
      </c>
      <c r="E826" s="2" t="s">
        <v>3393</v>
      </c>
      <c r="F826" s="3" t="s">
        <v>1121</v>
      </c>
    </row>
    <row r="827" spans="1:6" ht="13.5">
      <c r="A827" s="16"/>
      <c r="B827" s="20" t="s">
        <v>1122</v>
      </c>
      <c r="C827" s="20" t="str">
        <f t="shared" si="12"/>
        <v>Annals of the ICRP</v>
      </c>
      <c r="D827" s="20" t="s">
        <v>123</v>
      </c>
      <c r="E827" s="2" t="s">
        <v>3394</v>
      </c>
      <c r="F827" s="3" t="s">
        <v>1123</v>
      </c>
    </row>
    <row r="828" spans="1:6" ht="13.5">
      <c r="A828" s="16"/>
      <c r="B828" s="20" t="s">
        <v>1124</v>
      </c>
      <c r="C828" s="20" t="str">
        <f t="shared" si="12"/>
        <v>Annals of the ICRP/ICRP Publication</v>
      </c>
      <c r="D828" s="20" t="s">
        <v>1126</v>
      </c>
      <c r="E828" s="2" t="s">
        <v>3395</v>
      </c>
      <c r="F828" s="3" t="s">
        <v>1125</v>
      </c>
    </row>
    <row r="829" spans="1:6" ht="13.5">
      <c r="A829" s="16"/>
      <c r="B829" s="20" t="s">
        <v>1127</v>
      </c>
      <c r="C829" s="20" t="str">
        <f t="shared" si="12"/>
        <v>Annals of Vascular Surgery</v>
      </c>
      <c r="D829" s="20" t="s">
        <v>26</v>
      </c>
      <c r="E829" s="2" t="s">
        <v>3396</v>
      </c>
      <c r="F829" s="3" t="s">
        <v>1128</v>
      </c>
    </row>
    <row r="830" spans="1:6" ht="13.5">
      <c r="A830" s="16"/>
      <c r="B830" s="20" t="s">
        <v>58</v>
      </c>
      <c r="C830" s="20" t="str">
        <f t="shared" si="12"/>
        <v>Antimicrobic Newsletter</v>
      </c>
      <c r="D830" s="20" t="s">
        <v>60</v>
      </c>
      <c r="E830" s="2" t="s">
        <v>2782</v>
      </c>
      <c r="F830" s="3" t="s">
        <v>59</v>
      </c>
    </row>
    <row r="831" spans="1:6" ht="13.5">
      <c r="A831" s="16"/>
      <c r="B831" s="20" t="s">
        <v>61</v>
      </c>
      <c r="C831" s="20" t="str">
        <f t="shared" si="12"/>
        <v>Antimicrobics and Infectious Diseases Newsletter</v>
      </c>
      <c r="D831" s="20" t="s">
        <v>63</v>
      </c>
      <c r="E831" s="2" t="s">
        <v>2783</v>
      </c>
      <c r="F831" s="3" t="s">
        <v>62</v>
      </c>
    </row>
    <row r="832" spans="1:6" ht="13.5">
      <c r="A832" s="16"/>
      <c r="B832" s="20" t="s">
        <v>1129</v>
      </c>
      <c r="C832" s="20" t="str">
        <f t="shared" si="12"/>
        <v>Applied and Preventive Psychology</v>
      </c>
      <c r="D832" s="20" t="s">
        <v>130</v>
      </c>
      <c r="E832" s="2" t="s">
        <v>3397</v>
      </c>
      <c r="F832" s="3" t="s">
        <v>1130</v>
      </c>
    </row>
    <row r="833" spans="1:6" ht="13.5">
      <c r="A833" s="16"/>
      <c r="B833" s="20" t="s">
        <v>1131</v>
      </c>
      <c r="C833" s="20" t="str">
        <f t="shared" si="12"/>
        <v>Applied Research in Mental Retardation</v>
      </c>
      <c r="D833" s="20" t="s">
        <v>146</v>
      </c>
      <c r="E833" s="2" t="s">
        <v>3398</v>
      </c>
      <c r="F833" s="3" t="s">
        <v>1132</v>
      </c>
    </row>
    <row r="834" spans="1:6" ht="13.5">
      <c r="A834" s="16"/>
      <c r="B834" s="20" t="s">
        <v>1133</v>
      </c>
      <c r="C834" s="20" t="str">
        <f t="shared" si="12"/>
        <v>APS Journal</v>
      </c>
      <c r="D834" s="20" t="s">
        <v>130</v>
      </c>
      <c r="E834" s="2" t="s">
        <v>3399</v>
      </c>
      <c r="F834" s="3" t="s">
        <v>1134</v>
      </c>
    </row>
    <row r="835" spans="1:6" ht="13.5">
      <c r="A835" s="16"/>
      <c r="B835" s="20" t="s">
        <v>1135</v>
      </c>
      <c r="C835" s="20" t="str">
        <f t="shared" si="12"/>
        <v>Archives of Clinical Neuropsychology</v>
      </c>
      <c r="D835" s="20" t="s">
        <v>26</v>
      </c>
      <c r="E835" s="2" t="s">
        <v>3400</v>
      </c>
      <c r="F835" s="3" t="s">
        <v>1136</v>
      </c>
    </row>
    <row r="836" spans="1:6" ht="13.5">
      <c r="A836" s="16"/>
      <c r="B836" s="20" t="s">
        <v>340</v>
      </c>
      <c r="C836" s="20" t="str">
        <f t="shared" si="12"/>
        <v>Archives of Gerontology and Geriatrics</v>
      </c>
      <c r="D836" s="20" t="s">
        <v>73</v>
      </c>
      <c r="E836" s="2" t="s">
        <v>2899</v>
      </c>
      <c r="F836" s="3" t="s">
        <v>341</v>
      </c>
    </row>
    <row r="837" spans="1:6" ht="13.5">
      <c r="A837" s="16"/>
      <c r="B837" s="20" t="s">
        <v>1137</v>
      </c>
      <c r="C837" s="20" t="str">
        <f t="shared" si="12"/>
        <v>Archives of Oral Biology</v>
      </c>
      <c r="D837" s="20" t="s">
        <v>344</v>
      </c>
      <c r="E837" s="2" t="s">
        <v>3401</v>
      </c>
      <c r="F837" s="3" t="s">
        <v>1138</v>
      </c>
    </row>
    <row r="838" spans="1:6" ht="13.5">
      <c r="A838" s="16"/>
      <c r="B838" s="20" t="s">
        <v>1139</v>
      </c>
      <c r="C838" s="20" t="str">
        <f t="shared" si="12"/>
        <v>Art Psychotherapy</v>
      </c>
      <c r="D838" s="20" t="s">
        <v>1141</v>
      </c>
      <c r="E838" s="2" t="s">
        <v>3402</v>
      </c>
      <c r="F838" s="3" t="s">
        <v>1140</v>
      </c>
    </row>
    <row r="839" spans="1:6" ht="13.5">
      <c r="A839" s="16"/>
      <c r="B839" s="20" t="s">
        <v>1142</v>
      </c>
      <c r="C839" s="20" t="str">
        <f t="shared" si="12"/>
        <v>Arthroscopy: the Journal of Arthroscopic &amp; Related Surgery</v>
      </c>
      <c r="D839" s="20" t="s">
        <v>115</v>
      </c>
      <c r="E839" s="2" t="s">
        <v>3403</v>
      </c>
      <c r="F839" s="3" t="s">
        <v>2381</v>
      </c>
    </row>
    <row r="840" spans="1:6" ht="13.5">
      <c r="A840" s="16"/>
      <c r="B840" s="20" t="s">
        <v>1143</v>
      </c>
      <c r="C840" s="20" t="str">
        <f t="shared" si="12"/>
        <v>Artificial Intelligence in Medicine</v>
      </c>
      <c r="D840" s="20" t="s">
        <v>13</v>
      </c>
      <c r="E840" s="2" t="s">
        <v>3404</v>
      </c>
      <c r="F840" s="3" t="s">
        <v>1144</v>
      </c>
    </row>
    <row r="841" spans="1:6" ht="13.5">
      <c r="A841" s="16"/>
      <c r="B841" s="20" t="s">
        <v>1145</v>
      </c>
      <c r="C841" s="20" t="str">
        <f t="shared" si="12"/>
        <v>Atherosclerosis</v>
      </c>
      <c r="D841" s="20" t="s">
        <v>304</v>
      </c>
      <c r="E841" s="2" t="s">
        <v>3405</v>
      </c>
      <c r="F841" s="3" t="s">
        <v>1146</v>
      </c>
    </row>
    <row r="842" spans="1:6" ht="13.5">
      <c r="A842" s="16"/>
      <c r="B842" s="20" t="s">
        <v>1147</v>
      </c>
      <c r="C842" s="20" t="str">
        <f t="shared" si="12"/>
        <v>Australian College of Midwives Incorporated Journal</v>
      </c>
      <c r="D842" s="20" t="s">
        <v>183</v>
      </c>
      <c r="E842" s="2" t="s">
        <v>3406</v>
      </c>
      <c r="F842" s="3" t="s">
        <v>1148</v>
      </c>
    </row>
    <row r="843" spans="1:6" ht="13.5">
      <c r="A843" s="16"/>
      <c r="B843" s="20" t="s">
        <v>1149</v>
      </c>
      <c r="C843" s="20" t="str">
        <f t="shared" si="12"/>
        <v>Baillière's Clinical Anaesthesiology</v>
      </c>
      <c r="D843" s="20" t="s">
        <v>140</v>
      </c>
      <c r="E843" s="2" t="s">
        <v>3407</v>
      </c>
      <c r="F843" s="3" t="s">
        <v>1150</v>
      </c>
    </row>
    <row r="844" spans="1:6" ht="13.5">
      <c r="A844" s="16"/>
      <c r="B844" s="20" t="s">
        <v>1151</v>
      </c>
      <c r="C844" s="20" t="str">
        <f t="shared" si="12"/>
        <v>Baillière's Clinical Endocrinology and Metabolism</v>
      </c>
      <c r="D844" s="20" t="s">
        <v>140</v>
      </c>
      <c r="E844" s="2" t="s">
        <v>3408</v>
      </c>
      <c r="F844" s="3" t="s">
        <v>1152</v>
      </c>
    </row>
    <row r="845" spans="1:6" ht="13.5">
      <c r="A845" s="16"/>
      <c r="B845" s="20" t="s">
        <v>1153</v>
      </c>
      <c r="C845" s="20" t="str">
        <f t="shared" si="12"/>
        <v>Baillière's Clinical Gastroenterology</v>
      </c>
      <c r="D845" s="20" t="s">
        <v>140</v>
      </c>
      <c r="E845" s="2" t="s">
        <v>3409</v>
      </c>
      <c r="F845" s="3" t="s">
        <v>1154</v>
      </c>
    </row>
    <row r="846" spans="1:6" ht="13.5">
      <c r="A846" s="16"/>
      <c r="B846" s="20" t="s">
        <v>1155</v>
      </c>
      <c r="C846" s="20" t="str">
        <f t="shared" si="12"/>
        <v>Baillière's Clinical Haematology</v>
      </c>
      <c r="D846" s="20" t="s">
        <v>140</v>
      </c>
      <c r="E846" s="2" t="s">
        <v>3410</v>
      </c>
      <c r="F846" s="3" t="s">
        <v>1156</v>
      </c>
    </row>
    <row r="847" spans="1:6" ht="13.5">
      <c r="A847" s="16"/>
      <c r="B847" s="20" t="s">
        <v>1157</v>
      </c>
      <c r="C847" s="20" t="str">
        <f t="shared" si="12"/>
        <v>Baillière's Clinical Obstetrics and Gynaecology</v>
      </c>
      <c r="D847" s="20" t="s">
        <v>140</v>
      </c>
      <c r="E847" s="2" t="s">
        <v>3411</v>
      </c>
      <c r="F847" s="3" t="s">
        <v>1158</v>
      </c>
    </row>
    <row r="848" spans="1:6" ht="13.5">
      <c r="A848" s="16"/>
      <c r="B848" s="20" t="s">
        <v>1159</v>
      </c>
      <c r="C848" s="20" t="str">
        <f t="shared" si="12"/>
        <v>Baillière's Clinical Rheumatology</v>
      </c>
      <c r="D848" s="20" t="s">
        <v>140</v>
      </c>
      <c r="E848" s="2" t="s">
        <v>3412</v>
      </c>
      <c r="F848" s="3" t="s">
        <v>1160</v>
      </c>
    </row>
    <row r="849" spans="1:6" ht="13.5">
      <c r="A849" s="16"/>
      <c r="B849" s="20" t="s">
        <v>1161</v>
      </c>
      <c r="C849" s="20" t="str">
        <f t="shared" si="12"/>
        <v>Behaviour Research and Therapy</v>
      </c>
      <c r="D849" s="20" t="s">
        <v>229</v>
      </c>
      <c r="E849" s="2" t="s">
        <v>3413</v>
      </c>
      <c r="F849" s="3" t="s">
        <v>1162</v>
      </c>
    </row>
    <row r="850" spans="1:6" ht="13.5">
      <c r="A850" s="16"/>
      <c r="B850" s="20" t="s">
        <v>347</v>
      </c>
      <c r="C850" s="20" t="str">
        <f t="shared" si="12"/>
        <v>Biochemical Medicine</v>
      </c>
      <c r="D850" s="20" t="s">
        <v>349</v>
      </c>
      <c r="E850" s="2" t="s">
        <v>2902</v>
      </c>
      <c r="F850" s="3" t="s">
        <v>348</v>
      </c>
    </row>
    <row r="851" spans="1:6" ht="13.5">
      <c r="A851" s="16"/>
      <c r="B851" s="20" t="s">
        <v>350</v>
      </c>
      <c r="C851" s="20" t="str">
        <f t="shared" si="12"/>
        <v>Biochemical Medicine and Metabolic Biology</v>
      </c>
      <c r="D851" s="20" t="s">
        <v>26</v>
      </c>
      <c r="E851" s="2" t="s">
        <v>2903</v>
      </c>
      <c r="F851" s="3" t="s">
        <v>351</v>
      </c>
    </row>
    <row r="852" spans="1:6" ht="13.5">
      <c r="A852" s="16"/>
      <c r="B852" s="20" t="s">
        <v>392</v>
      </c>
      <c r="C852" s="20" t="str">
        <f t="shared" si="12"/>
        <v>Biochimica et Biophysica Acta (BBA) - Reviews on Cancer</v>
      </c>
      <c r="D852" s="20" t="s">
        <v>218</v>
      </c>
      <c r="E852" s="2" t="s">
        <v>2921</v>
      </c>
      <c r="F852" s="3" t="s">
        <v>393</v>
      </c>
    </row>
    <row r="853" spans="1:6" ht="13.5">
      <c r="A853" s="16"/>
      <c r="B853" s="20" t="s">
        <v>1163</v>
      </c>
      <c r="C853" s="20" t="str">
        <f t="shared" si="12"/>
        <v>Biological Psychiatry</v>
      </c>
      <c r="D853" s="20" t="s">
        <v>115</v>
      </c>
      <c r="E853" s="2" t="s">
        <v>3414</v>
      </c>
      <c r="F853" s="3" t="s">
        <v>1164</v>
      </c>
    </row>
    <row r="854" spans="1:6" ht="13.5">
      <c r="A854" s="16"/>
      <c r="B854" s="20" t="s">
        <v>762</v>
      </c>
      <c r="C854" s="20" t="str">
        <f t="shared" si="12"/>
        <v>Biologicals</v>
      </c>
      <c r="D854" s="20" t="s">
        <v>174</v>
      </c>
      <c r="E854" s="2" t="s">
        <v>3244</v>
      </c>
      <c r="F854" s="3" t="s">
        <v>763</v>
      </c>
    </row>
    <row r="855" spans="1:6" ht="13.5">
      <c r="A855" s="16"/>
      <c r="B855" s="20" t="s">
        <v>856</v>
      </c>
      <c r="C855" s="20" t="str">
        <f t="shared" si="12"/>
        <v>Biomaterials</v>
      </c>
      <c r="D855" s="20" t="s">
        <v>294</v>
      </c>
      <c r="E855" s="2" t="s">
        <v>3287</v>
      </c>
      <c r="F855" s="3" t="s">
        <v>857</v>
      </c>
    </row>
    <row r="856" spans="1:6" ht="13.5">
      <c r="A856" s="16"/>
      <c r="B856" s="20" t="s">
        <v>1165</v>
      </c>
      <c r="C856" s="20" t="str">
        <f t="shared" si="12"/>
        <v>Bioorganic &amp; Medicinal Chemistry</v>
      </c>
      <c r="D856" s="20" t="s">
        <v>252</v>
      </c>
      <c r="E856" s="2" t="s">
        <v>3415</v>
      </c>
      <c r="F856" s="3" t="s">
        <v>1166</v>
      </c>
    </row>
    <row r="857" spans="1:6" ht="13.5">
      <c r="A857" s="16"/>
      <c r="B857" s="20" t="s">
        <v>1167</v>
      </c>
      <c r="C857" s="20" t="str">
        <f t="shared" si="12"/>
        <v>Bioorganic &amp; Medicinal Chemistry Letters</v>
      </c>
      <c r="D857" s="20" t="s">
        <v>57</v>
      </c>
      <c r="E857" s="2" t="s">
        <v>3416</v>
      </c>
      <c r="F857" s="3" t="s">
        <v>1168</v>
      </c>
    </row>
    <row r="858" spans="1:6" ht="13.5">
      <c r="A858" s="16"/>
      <c r="B858" s="20" t="s">
        <v>1169</v>
      </c>
      <c r="C858" s="20" t="str">
        <f t="shared" si="12"/>
        <v>Blood Reviews</v>
      </c>
      <c r="D858" s="20" t="s">
        <v>140</v>
      </c>
      <c r="E858" s="2" t="s">
        <v>3417</v>
      </c>
      <c r="F858" s="3" t="s">
        <v>1170</v>
      </c>
    </row>
    <row r="859" spans="1:6" ht="13.5">
      <c r="A859" s="16"/>
      <c r="B859" s="20" t="s">
        <v>1171</v>
      </c>
      <c r="C859" s="20" t="str">
        <f aca="true" t="shared" si="13" ref="C859:C922">HYPERLINK(E859,F859)</f>
        <v>Bone</v>
      </c>
      <c r="D859" s="20" t="s">
        <v>115</v>
      </c>
      <c r="E859" s="2" t="s">
        <v>3418</v>
      </c>
      <c r="F859" s="3" t="s">
        <v>1172</v>
      </c>
    </row>
    <row r="860" spans="1:6" ht="13.5">
      <c r="A860" s="16"/>
      <c r="B860" s="20" t="s">
        <v>1173</v>
      </c>
      <c r="C860" s="20" t="str">
        <f t="shared" si="13"/>
        <v>Bone and Mineral</v>
      </c>
      <c r="D860" s="20" t="s">
        <v>183</v>
      </c>
      <c r="E860" s="2" t="s">
        <v>3419</v>
      </c>
      <c r="F860" s="3" t="s">
        <v>1174</v>
      </c>
    </row>
    <row r="861" spans="1:6" ht="13.5">
      <c r="A861" s="16"/>
      <c r="B861" s="20" t="s">
        <v>1175</v>
      </c>
      <c r="C861" s="20" t="str">
        <f t="shared" si="13"/>
        <v>Brain and Development</v>
      </c>
      <c r="D861" s="20" t="s">
        <v>252</v>
      </c>
      <c r="E861" s="2" t="s">
        <v>3420</v>
      </c>
      <c r="F861" s="3" t="s">
        <v>1176</v>
      </c>
    </row>
    <row r="862" spans="1:6" ht="13.5">
      <c r="A862" s="16"/>
      <c r="B862" s="20" t="s">
        <v>1177</v>
      </c>
      <c r="C862" s="20" t="str">
        <f t="shared" si="13"/>
        <v>British Homeopathic Journal</v>
      </c>
      <c r="D862" s="20" t="s">
        <v>1179</v>
      </c>
      <c r="E862" s="2" t="s">
        <v>3421</v>
      </c>
      <c r="F862" s="3" t="s">
        <v>1178</v>
      </c>
    </row>
    <row r="863" spans="1:6" ht="13.5">
      <c r="A863" s="16"/>
      <c r="B863" s="20" t="s">
        <v>1180</v>
      </c>
      <c r="C863" s="20" t="str">
        <f t="shared" si="13"/>
        <v>British Journal of Diseases of the Chest</v>
      </c>
      <c r="D863" s="20" t="s">
        <v>1182</v>
      </c>
      <c r="E863" s="2" t="s">
        <v>3422</v>
      </c>
      <c r="F863" s="3" t="s">
        <v>1181</v>
      </c>
    </row>
    <row r="864" spans="1:6" ht="13.5">
      <c r="A864" s="16"/>
      <c r="B864" s="20" t="s">
        <v>1183</v>
      </c>
      <c r="C864" s="20" t="str">
        <f t="shared" si="13"/>
        <v>British Journal of Oral and Maxillofacial Surgery</v>
      </c>
      <c r="D864" s="20" t="s">
        <v>23</v>
      </c>
      <c r="E864" s="2" t="s">
        <v>3423</v>
      </c>
      <c r="F864" s="3" t="s">
        <v>1184</v>
      </c>
    </row>
    <row r="865" spans="1:6" ht="13.5">
      <c r="A865" s="16"/>
      <c r="B865" s="20" t="s">
        <v>1185</v>
      </c>
      <c r="C865" s="20" t="str">
        <f t="shared" si="13"/>
        <v>British Journal of Oral Surgery</v>
      </c>
      <c r="D865" s="20" t="s">
        <v>1187</v>
      </c>
      <c r="E865" s="2" t="s">
        <v>3424</v>
      </c>
      <c r="F865" s="3" t="s">
        <v>1186</v>
      </c>
    </row>
    <row r="866" spans="1:6" ht="13.5">
      <c r="A866" s="16"/>
      <c r="B866" s="20" t="s">
        <v>1188</v>
      </c>
      <c r="C866" s="20" t="str">
        <f t="shared" si="13"/>
        <v>British Journal of Plastic Surgery</v>
      </c>
      <c r="D866" s="20" t="s">
        <v>1190</v>
      </c>
      <c r="E866" s="2" t="s">
        <v>3425</v>
      </c>
      <c r="F866" s="3" t="s">
        <v>1189</v>
      </c>
    </row>
    <row r="867" spans="1:6" ht="13.5">
      <c r="A867" s="16"/>
      <c r="B867" s="20" t="s">
        <v>1191</v>
      </c>
      <c r="C867" s="20" t="str">
        <f t="shared" si="13"/>
        <v>British Journal of Tuberculosis</v>
      </c>
      <c r="D867" s="20" t="s">
        <v>1193</v>
      </c>
      <c r="E867" s="2" t="s">
        <v>3426</v>
      </c>
      <c r="F867" s="3" t="s">
        <v>1192</v>
      </c>
    </row>
    <row r="868" spans="1:6" ht="13.5">
      <c r="A868" s="16"/>
      <c r="B868" s="20" t="s">
        <v>1194</v>
      </c>
      <c r="C868" s="20" t="str">
        <f t="shared" si="13"/>
        <v>British Journal of Tuberculosis and Diseases of the Chest</v>
      </c>
      <c r="D868" s="20" t="s">
        <v>1196</v>
      </c>
      <c r="E868" s="2" t="s">
        <v>3427</v>
      </c>
      <c r="F868" s="3" t="s">
        <v>1195</v>
      </c>
    </row>
    <row r="869" spans="1:6" ht="13.5">
      <c r="A869" s="16"/>
      <c r="B869" s="20" t="s">
        <v>1197</v>
      </c>
      <c r="C869" s="20" t="str">
        <f t="shared" si="13"/>
        <v>Burns</v>
      </c>
      <c r="D869" s="20" t="s">
        <v>218</v>
      </c>
      <c r="E869" s="2" t="s">
        <v>3428</v>
      </c>
      <c r="F869" s="3" t="s">
        <v>1198</v>
      </c>
    </row>
    <row r="870" spans="1:6" ht="13.5">
      <c r="A870" s="16"/>
      <c r="B870" s="20" t="s">
        <v>427</v>
      </c>
      <c r="C870" s="20" t="str">
        <f t="shared" si="13"/>
        <v>Cancer Genetics and Cytogenetics</v>
      </c>
      <c r="D870" s="20" t="s">
        <v>319</v>
      </c>
      <c r="E870" s="2" t="s">
        <v>2936</v>
      </c>
      <c r="F870" s="3" t="s">
        <v>428</v>
      </c>
    </row>
    <row r="871" spans="1:6" ht="13.5">
      <c r="A871" s="16"/>
      <c r="B871" s="20" t="s">
        <v>1199</v>
      </c>
      <c r="C871" s="20" t="str">
        <f t="shared" si="13"/>
        <v>Cancer Letters</v>
      </c>
      <c r="D871" s="20" t="s">
        <v>79</v>
      </c>
      <c r="E871" s="2" t="s">
        <v>3429</v>
      </c>
      <c r="F871" s="3" t="s">
        <v>1200</v>
      </c>
    </row>
    <row r="872" spans="1:6" ht="13.5">
      <c r="A872" s="16"/>
      <c r="B872" s="20" t="s">
        <v>1201</v>
      </c>
      <c r="C872" s="20" t="str">
        <f t="shared" si="13"/>
        <v>Cancer Treatment Reviews</v>
      </c>
      <c r="D872" s="20" t="s">
        <v>218</v>
      </c>
      <c r="E872" s="2" t="s">
        <v>3430</v>
      </c>
      <c r="F872" s="3" t="s">
        <v>1202</v>
      </c>
    </row>
    <row r="873" spans="1:6" ht="13.5">
      <c r="A873" s="16"/>
      <c r="B873" s="20" t="s">
        <v>1203</v>
      </c>
      <c r="C873" s="20" t="str">
        <f t="shared" si="13"/>
        <v>Cardiovascular Pathology</v>
      </c>
      <c r="D873" s="20" t="s">
        <v>130</v>
      </c>
      <c r="E873" s="2" t="s">
        <v>3431</v>
      </c>
      <c r="F873" s="3" t="s">
        <v>1204</v>
      </c>
    </row>
    <row r="874" spans="1:6" ht="13.5">
      <c r="A874" s="16"/>
      <c r="B874" s="20" t="s">
        <v>1205</v>
      </c>
      <c r="C874" s="20" t="str">
        <f t="shared" si="13"/>
        <v>Cell Calcium</v>
      </c>
      <c r="D874" s="20" t="s">
        <v>294</v>
      </c>
      <c r="E874" s="2" t="s">
        <v>3432</v>
      </c>
      <c r="F874" s="3" t="s">
        <v>1206</v>
      </c>
    </row>
    <row r="875" spans="1:6" ht="13.5">
      <c r="A875" s="16"/>
      <c r="B875" s="20" t="s">
        <v>1207</v>
      </c>
      <c r="C875" s="20" t="str">
        <f t="shared" si="13"/>
        <v>Child Abuse &amp; Neglect</v>
      </c>
      <c r="D875" s="20" t="s">
        <v>123</v>
      </c>
      <c r="E875" s="2" t="s">
        <v>3433</v>
      </c>
      <c r="F875" s="3" t="s">
        <v>1208</v>
      </c>
    </row>
    <row r="876" spans="1:6" ht="13.5">
      <c r="A876" s="16"/>
      <c r="B876" s="20" t="s">
        <v>766</v>
      </c>
      <c r="C876" s="20" t="str">
        <f t="shared" si="13"/>
        <v>Clinical and Diagnostic Virology</v>
      </c>
      <c r="D876" s="20" t="s">
        <v>252</v>
      </c>
      <c r="E876" s="2" t="s">
        <v>3246</v>
      </c>
      <c r="F876" s="3" t="s">
        <v>767</v>
      </c>
    </row>
    <row r="877" spans="1:6" ht="13.5">
      <c r="A877" s="16"/>
      <c r="B877" s="20" t="s">
        <v>1209</v>
      </c>
      <c r="C877" s="20" t="str">
        <f t="shared" si="13"/>
        <v>Clinical Biomechanics</v>
      </c>
      <c r="D877" s="20" t="s">
        <v>26</v>
      </c>
      <c r="E877" s="2" t="s">
        <v>3434</v>
      </c>
      <c r="F877" s="3" t="s">
        <v>1210</v>
      </c>
    </row>
    <row r="878" spans="1:6" ht="13.5">
      <c r="A878" s="16"/>
      <c r="B878" s="20" t="s">
        <v>1211</v>
      </c>
      <c r="C878" s="20" t="str">
        <f t="shared" si="13"/>
        <v>Clinical Imaging</v>
      </c>
      <c r="D878" s="20" t="s">
        <v>13</v>
      </c>
      <c r="E878" s="2" t="s">
        <v>3435</v>
      </c>
      <c r="F878" s="3" t="s">
        <v>1212</v>
      </c>
    </row>
    <row r="879" spans="1:6" ht="13.5">
      <c r="A879" s="16"/>
      <c r="B879" s="20" t="s">
        <v>768</v>
      </c>
      <c r="C879" s="20" t="str">
        <f t="shared" si="13"/>
        <v>Clinical Immunology and Immunopathology</v>
      </c>
      <c r="D879" s="20" t="s">
        <v>76</v>
      </c>
      <c r="E879" s="2" t="s">
        <v>3247</v>
      </c>
      <c r="F879" s="3" t="s">
        <v>769</v>
      </c>
    </row>
    <row r="880" spans="1:6" ht="13.5">
      <c r="A880" s="16"/>
      <c r="B880" s="20" t="s">
        <v>770</v>
      </c>
      <c r="C880" s="20" t="str">
        <f t="shared" si="13"/>
        <v>Clinical Immunology Newsletter</v>
      </c>
      <c r="D880" s="20" t="s">
        <v>82</v>
      </c>
      <c r="E880" s="2" t="s">
        <v>3248</v>
      </c>
      <c r="F880" s="3" t="s">
        <v>771</v>
      </c>
    </row>
    <row r="881" spans="1:6" ht="13.5">
      <c r="A881" s="16"/>
      <c r="B881" s="20" t="s">
        <v>871</v>
      </c>
      <c r="C881" s="20" t="str">
        <f t="shared" si="13"/>
        <v>Clinical Materials</v>
      </c>
      <c r="D881" s="20" t="s">
        <v>26</v>
      </c>
      <c r="E881" s="2" t="s">
        <v>3294</v>
      </c>
      <c r="F881" s="3" t="s">
        <v>872</v>
      </c>
    </row>
    <row r="882" spans="1:6" ht="13.5">
      <c r="A882" s="16"/>
      <c r="B882" s="20" t="s">
        <v>772</v>
      </c>
      <c r="C882" s="20" t="str">
        <f t="shared" si="13"/>
        <v>Clinical Microbiology Newsletter</v>
      </c>
      <c r="D882" s="20" t="s">
        <v>319</v>
      </c>
      <c r="E882" s="2" t="s">
        <v>3249</v>
      </c>
      <c r="F882" s="3" t="s">
        <v>773</v>
      </c>
    </row>
    <row r="883" spans="1:6" ht="13.5">
      <c r="A883" s="16"/>
      <c r="B883" s="20" t="s">
        <v>1213</v>
      </c>
      <c r="C883" s="20" t="str">
        <f t="shared" si="13"/>
        <v>Clinical Neurology and Neurosurgery</v>
      </c>
      <c r="D883" s="20" t="s">
        <v>218</v>
      </c>
      <c r="E883" s="2" t="s">
        <v>3436</v>
      </c>
      <c r="F883" s="3" t="s">
        <v>1214</v>
      </c>
    </row>
    <row r="884" spans="1:6" ht="13.5">
      <c r="A884" s="16"/>
      <c r="B884" s="20" t="s">
        <v>1215</v>
      </c>
      <c r="C884" s="20" t="str">
        <f t="shared" si="13"/>
        <v>Clinical Nutrition</v>
      </c>
      <c r="D884" s="20" t="s">
        <v>73</v>
      </c>
      <c r="E884" s="2" t="s">
        <v>3437</v>
      </c>
      <c r="F884" s="3" t="s">
        <v>1216</v>
      </c>
    </row>
    <row r="885" spans="1:6" ht="13.5">
      <c r="A885" s="16"/>
      <c r="B885" s="20" t="s">
        <v>1217</v>
      </c>
      <c r="C885" s="20" t="str">
        <f t="shared" si="13"/>
        <v>Clinical Oncology</v>
      </c>
      <c r="D885" s="20" t="s">
        <v>13</v>
      </c>
      <c r="E885" s="2" t="s">
        <v>3438</v>
      </c>
      <c r="F885" s="3" t="s">
        <v>1218</v>
      </c>
    </row>
    <row r="886" spans="1:6" ht="13.5">
      <c r="A886" s="16"/>
      <c r="B886" s="20" t="s">
        <v>1219</v>
      </c>
      <c r="C886" s="20" t="str">
        <f t="shared" si="13"/>
        <v>Clinical Psychology Review</v>
      </c>
      <c r="D886" s="20" t="s">
        <v>82</v>
      </c>
      <c r="E886" s="2" t="s">
        <v>3439</v>
      </c>
      <c r="F886" s="3" t="s">
        <v>1220</v>
      </c>
    </row>
    <row r="887" spans="1:6" ht="13.5">
      <c r="A887" s="16"/>
      <c r="B887" s="20" t="s">
        <v>1221</v>
      </c>
      <c r="C887" s="20" t="str">
        <f t="shared" si="13"/>
        <v>Clinical Radiology</v>
      </c>
      <c r="D887" s="20" t="s">
        <v>336</v>
      </c>
      <c r="E887" s="2" t="s">
        <v>3440</v>
      </c>
      <c r="F887" s="3" t="s">
        <v>1222</v>
      </c>
    </row>
    <row r="888" spans="1:6" ht="13.5">
      <c r="A888" s="16"/>
      <c r="B888" s="20" t="s">
        <v>1223</v>
      </c>
      <c r="C888" s="20" t="str">
        <f t="shared" si="13"/>
        <v>Clinics in Dermatology</v>
      </c>
      <c r="D888" s="20" t="s">
        <v>43</v>
      </c>
      <c r="E888" s="2" t="s">
        <v>3441</v>
      </c>
      <c r="F888" s="3" t="s">
        <v>1224</v>
      </c>
    </row>
    <row r="889" spans="1:6" ht="13.5">
      <c r="A889" s="16"/>
      <c r="B889" s="20" t="s">
        <v>1225</v>
      </c>
      <c r="C889" s="20" t="str">
        <f t="shared" si="13"/>
        <v>Clinics in Endocrinology and Metabolism</v>
      </c>
      <c r="D889" s="20" t="s">
        <v>1227</v>
      </c>
      <c r="E889" s="2" t="s">
        <v>3442</v>
      </c>
      <c r="F889" s="3" t="s">
        <v>1226</v>
      </c>
    </row>
    <row r="890" spans="1:6" ht="13.5">
      <c r="A890" s="16"/>
      <c r="B890" s="20" t="s">
        <v>1228</v>
      </c>
      <c r="C890" s="20" t="str">
        <f t="shared" si="13"/>
        <v>Complementary Therapies in Medicine</v>
      </c>
      <c r="D890" s="20" t="s">
        <v>252</v>
      </c>
      <c r="E890" s="2" t="s">
        <v>3443</v>
      </c>
      <c r="F890" s="3" t="s">
        <v>1229</v>
      </c>
    </row>
    <row r="891" spans="1:6" ht="13.5">
      <c r="A891" s="16"/>
      <c r="B891" s="20" t="s">
        <v>1230</v>
      </c>
      <c r="C891" s="20" t="str">
        <f t="shared" si="13"/>
        <v>Comprehensive Psychiatry</v>
      </c>
      <c r="D891" s="20" t="s">
        <v>336</v>
      </c>
      <c r="E891" s="2" t="s">
        <v>3444</v>
      </c>
      <c r="F891" s="3" t="s">
        <v>1231</v>
      </c>
    </row>
    <row r="892" spans="1:6" ht="13.5">
      <c r="A892" s="16"/>
      <c r="B892" s="20" t="s">
        <v>1232</v>
      </c>
      <c r="C892" s="20" t="str">
        <f t="shared" si="13"/>
        <v>Computer Methods and Programs in Biomedicine</v>
      </c>
      <c r="D892" s="20" t="s">
        <v>115</v>
      </c>
      <c r="E892" s="2" t="s">
        <v>3445</v>
      </c>
      <c r="F892" s="3" t="s">
        <v>1233</v>
      </c>
    </row>
    <row r="893" spans="1:6" ht="13.5">
      <c r="A893" s="16"/>
      <c r="B893" s="20" t="s">
        <v>1234</v>
      </c>
      <c r="C893" s="20" t="str">
        <f t="shared" si="13"/>
        <v>Computer Programs in Biomedicine</v>
      </c>
      <c r="D893" s="20" t="s">
        <v>1236</v>
      </c>
      <c r="E893" s="2" t="s">
        <v>3446</v>
      </c>
      <c r="F893" s="3" t="s">
        <v>1235</v>
      </c>
    </row>
    <row r="894" spans="1:6" ht="13.5">
      <c r="A894" s="16"/>
      <c r="B894" s="20" t="s">
        <v>1237</v>
      </c>
      <c r="C894" s="20" t="str">
        <f t="shared" si="13"/>
        <v>Computerized Medical Imaging and Graphics</v>
      </c>
      <c r="D894" s="20" t="s">
        <v>183</v>
      </c>
      <c r="E894" s="2" t="s">
        <v>3447</v>
      </c>
      <c r="F894" s="3" t="s">
        <v>1238</v>
      </c>
    </row>
    <row r="895" spans="1:6" ht="13.5">
      <c r="A895" s="16"/>
      <c r="B895" s="20" t="s">
        <v>1239</v>
      </c>
      <c r="C895" s="20" t="str">
        <f t="shared" si="13"/>
        <v>Computerized Radiology</v>
      </c>
      <c r="D895" s="20" t="s">
        <v>1241</v>
      </c>
      <c r="E895" s="2" t="s">
        <v>3448</v>
      </c>
      <c r="F895" s="3" t="s">
        <v>1240</v>
      </c>
    </row>
    <row r="896" spans="1:6" ht="13.5">
      <c r="A896" s="16"/>
      <c r="B896" s="20" t="s">
        <v>1242</v>
      </c>
      <c r="C896" s="20" t="str">
        <f t="shared" si="13"/>
        <v>Computerized Tomography</v>
      </c>
      <c r="D896" s="20" t="s">
        <v>1244</v>
      </c>
      <c r="E896" s="2" t="s">
        <v>3449</v>
      </c>
      <c r="F896" s="3" t="s">
        <v>1243</v>
      </c>
    </row>
    <row r="897" spans="1:6" ht="13.5">
      <c r="A897" s="16"/>
      <c r="B897" s="20" t="s">
        <v>1245</v>
      </c>
      <c r="C897" s="20" t="str">
        <f t="shared" si="13"/>
        <v>Computers and Biomedical Research</v>
      </c>
      <c r="D897" s="20" t="s">
        <v>103</v>
      </c>
      <c r="E897" s="2" t="s">
        <v>3450</v>
      </c>
      <c r="F897" s="3" t="s">
        <v>1246</v>
      </c>
    </row>
    <row r="898" spans="1:6" ht="13.5">
      <c r="A898" s="16"/>
      <c r="B898" s="20" t="s">
        <v>1247</v>
      </c>
      <c r="C898" s="20" t="str">
        <f t="shared" si="13"/>
        <v>Computers in Biology and Medicine</v>
      </c>
      <c r="D898" s="20" t="s">
        <v>304</v>
      </c>
      <c r="E898" s="2" t="s">
        <v>3451</v>
      </c>
      <c r="F898" s="3" t="s">
        <v>1248</v>
      </c>
    </row>
    <row r="899" spans="1:6" ht="13.5">
      <c r="A899" s="16"/>
      <c r="B899" s="20" t="s">
        <v>1249</v>
      </c>
      <c r="C899" s="20" t="str">
        <f t="shared" si="13"/>
        <v>Contraception</v>
      </c>
      <c r="D899" s="20" t="s">
        <v>304</v>
      </c>
      <c r="E899" s="2" t="s">
        <v>3452</v>
      </c>
      <c r="F899" s="3" t="s">
        <v>1250</v>
      </c>
    </row>
    <row r="900" spans="1:6" ht="13.5">
      <c r="A900" s="16"/>
      <c r="B900" s="20" t="s">
        <v>1251</v>
      </c>
      <c r="C900" s="20" t="str">
        <f t="shared" si="13"/>
        <v>Controlled Clinical Trials</v>
      </c>
      <c r="D900" s="20" t="s">
        <v>294</v>
      </c>
      <c r="E900" s="2" t="s">
        <v>3453</v>
      </c>
      <c r="F900" s="3" t="s">
        <v>1252</v>
      </c>
    </row>
    <row r="901" spans="1:6" ht="13.5">
      <c r="A901" s="16"/>
      <c r="B901" s="20" t="s">
        <v>1253</v>
      </c>
      <c r="C901" s="20" t="str">
        <f t="shared" si="13"/>
        <v>Critical Reviews in Oncology/Hematology</v>
      </c>
      <c r="D901" s="20" t="s">
        <v>43</v>
      </c>
      <c r="E901" s="2" t="s">
        <v>3454</v>
      </c>
      <c r="F901" s="3" t="s">
        <v>1254</v>
      </c>
    </row>
    <row r="902" spans="1:6" ht="13.5">
      <c r="A902" s="16"/>
      <c r="B902" s="20" t="s">
        <v>1255</v>
      </c>
      <c r="C902" s="20" t="str">
        <f t="shared" si="13"/>
        <v>Current Anaesthesia &amp; Critical Care</v>
      </c>
      <c r="D902" s="20" t="s">
        <v>13</v>
      </c>
      <c r="E902" s="2" t="s">
        <v>3455</v>
      </c>
      <c r="F902" s="3" t="s">
        <v>1256</v>
      </c>
    </row>
    <row r="903" spans="1:6" ht="13.5">
      <c r="A903" s="16"/>
      <c r="B903" s="20" t="s">
        <v>1257</v>
      </c>
      <c r="C903" s="20" t="str">
        <f t="shared" si="13"/>
        <v>Current Diagnostic Pathology</v>
      </c>
      <c r="D903" s="20" t="s">
        <v>63</v>
      </c>
      <c r="E903" s="2" t="s">
        <v>3456</v>
      </c>
      <c r="F903" s="3" t="s">
        <v>1258</v>
      </c>
    </row>
    <row r="904" spans="1:6" ht="13.5">
      <c r="A904" s="16"/>
      <c r="B904" s="20" t="s">
        <v>1259</v>
      </c>
      <c r="C904" s="20" t="str">
        <f t="shared" si="13"/>
        <v>Current Obstetrics &amp; Gynaecology</v>
      </c>
      <c r="D904" s="20" t="s">
        <v>57</v>
      </c>
      <c r="E904" s="2" t="s">
        <v>3457</v>
      </c>
      <c r="F904" s="3" t="s">
        <v>1260</v>
      </c>
    </row>
    <row r="905" spans="1:6" ht="13.5">
      <c r="A905" s="16"/>
      <c r="B905" s="20" t="s">
        <v>776</v>
      </c>
      <c r="C905" s="20" t="str">
        <f t="shared" si="13"/>
        <v>Current Opinion in Immunology</v>
      </c>
      <c r="D905" s="20" t="s">
        <v>183</v>
      </c>
      <c r="E905" s="2" t="s">
        <v>3251</v>
      </c>
      <c r="F905" s="3" t="s">
        <v>777</v>
      </c>
    </row>
    <row r="906" spans="1:6" ht="13.5">
      <c r="A906" s="16"/>
      <c r="B906" s="20" t="s">
        <v>1261</v>
      </c>
      <c r="C906" s="20" t="str">
        <f t="shared" si="13"/>
        <v>Current Orthopaedics</v>
      </c>
      <c r="D906" s="20" t="s">
        <v>26</v>
      </c>
      <c r="E906" s="2" t="s">
        <v>3458</v>
      </c>
      <c r="F906" s="3" t="s">
        <v>1262</v>
      </c>
    </row>
    <row r="907" spans="1:6" ht="13.5">
      <c r="A907" s="16"/>
      <c r="B907" s="20" t="s">
        <v>1263</v>
      </c>
      <c r="C907" s="20" t="str">
        <f t="shared" si="13"/>
        <v>Current Paediatrics</v>
      </c>
      <c r="D907" s="20" t="s">
        <v>57</v>
      </c>
      <c r="E907" s="2" t="s">
        <v>3459</v>
      </c>
      <c r="F907" s="3" t="s">
        <v>1264</v>
      </c>
    </row>
    <row r="908" spans="1:6" ht="13.5">
      <c r="A908" s="16"/>
      <c r="B908" s="20" t="s">
        <v>1265</v>
      </c>
      <c r="C908" s="20" t="str">
        <f t="shared" si="13"/>
        <v>Current Problems in Cancer</v>
      </c>
      <c r="D908" s="20" t="s">
        <v>32</v>
      </c>
      <c r="E908" s="2" t="s">
        <v>3460</v>
      </c>
      <c r="F908" s="3" t="s">
        <v>1266</v>
      </c>
    </row>
    <row r="909" spans="1:6" ht="13.5">
      <c r="A909" s="16"/>
      <c r="B909" s="20" t="s">
        <v>1267</v>
      </c>
      <c r="C909" s="20" t="str">
        <f t="shared" si="13"/>
        <v>Current Problems in Cardiology</v>
      </c>
      <c r="D909" s="20" t="s">
        <v>32</v>
      </c>
      <c r="E909" s="2" t="s">
        <v>3461</v>
      </c>
      <c r="F909" s="3" t="s">
        <v>1268</v>
      </c>
    </row>
    <row r="910" spans="1:6" ht="13.5">
      <c r="A910" s="16"/>
      <c r="B910" s="20" t="s">
        <v>1269</v>
      </c>
      <c r="C910" s="20" t="str">
        <f t="shared" si="13"/>
        <v>Current Problems in Dermatology</v>
      </c>
      <c r="D910" s="20" t="s">
        <v>13</v>
      </c>
      <c r="E910" s="2" t="s">
        <v>3462</v>
      </c>
      <c r="F910" s="3" t="s">
        <v>1270</v>
      </c>
    </row>
    <row r="911" spans="1:6" ht="13.5">
      <c r="A911" s="16"/>
      <c r="B911" s="20" t="s">
        <v>1271</v>
      </c>
      <c r="C911" s="20" t="str">
        <f t="shared" si="13"/>
        <v>Current Problems in Diagnostic Radiology</v>
      </c>
      <c r="D911" s="20" t="s">
        <v>32</v>
      </c>
      <c r="E911" s="2" t="s">
        <v>3463</v>
      </c>
      <c r="F911" s="3" t="s">
        <v>1272</v>
      </c>
    </row>
    <row r="912" spans="1:6" ht="13.5">
      <c r="A912" s="16"/>
      <c r="B912" s="20" t="s">
        <v>1273</v>
      </c>
      <c r="C912" s="20" t="str">
        <f t="shared" si="13"/>
        <v>Current Problems in Pediatrics</v>
      </c>
      <c r="D912" s="20" t="s">
        <v>304</v>
      </c>
      <c r="E912" s="2" t="s">
        <v>3464</v>
      </c>
      <c r="F912" s="3" t="s">
        <v>1274</v>
      </c>
    </row>
    <row r="913" spans="1:6" ht="13.5">
      <c r="A913" s="16"/>
      <c r="B913" s="20" t="s">
        <v>1275</v>
      </c>
      <c r="C913" s="20" t="str">
        <f t="shared" si="13"/>
        <v>Current Problems in Surgery</v>
      </c>
      <c r="D913" s="20" t="s">
        <v>120</v>
      </c>
      <c r="E913" s="2" t="s">
        <v>3465</v>
      </c>
      <c r="F913" s="3" t="s">
        <v>1276</v>
      </c>
    </row>
    <row r="914" spans="1:6" ht="13.5">
      <c r="A914" s="16"/>
      <c r="B914" s="20" t="s">
        <v>1277</v>
      </c>
      <c r="C914" s="20" t="str">
        <f t="shared" si="13"/>
        <v>Current Therapeutic Research</v>
      </c>
      <c r="D914" s="20" t="s">
        <v>130</v>
      </c>
      <c r="E914" s="2" t="s">
        <v>3466</v>
      </c>
      <c r="F914" s="3" t="s">
        <v>1278</v>
      </c>
    </row>
    <row r="915" spans="1:6" ht="13.5">
      <c r="A915" s="16"/>
      <c r="B915" s="20" t="s">
        <v>469</v>
      </c>
      <c r="C915" s="20" t="str">
        <f t="shared" si="13"/>
        <v>Cytokine</v>
      </c>
      <c r="D915" s="20" t="s">
        <v>13</v>
      </c>
      <c r="E915" s="2" t="s">
        <v>2954</v>
      </c>
      <c r="F915" s="3" t="s">
        <v>470</v>
      </c>
    </row>
    <row r="916" spans="1:6" ht="13.5">
      <c r="A916" s="16"/>
      <c r="B916" s="20" t="s">
        <v>896</v>
      </c>
      <c r="C916" s="20" t="str">
        <f t="shared" si="13"/>
        <v>Dental Materials</v>
      </c>
      <c r="D916" s="20" t="s">
        <v>115</v>
      </c>
      <c r="E916" s="2" t="s">
        <v>3304</v>
      </c>
      <c r="F916" s="3" t="s">
        <v>897</v>
      </c>
    </row>
    <row r="917" spans="1:6" ht="13.5">
      <c r="A917" s="16"/>
      <c r="B917" s="20" t="s">
        <v>1279</v>
      </c>
      <c r="C917" s="20" t="str">
        <f t="shared" si="13"/>
        <v>Diabetes Research and Clinical Practice</v>
      </c>
      <c r="D917" s="20" t="s">
        <v>115</v>
      </c>
      <c r="E917" s="2" t="s">
        <v>3467</v>
      </c>
      <c r="F917" s="3" t="s">
        <v>1280</v>
      </c>
    </row>
    <row r="918" spans="1:6" ht="13.5">
      <c r="A918" s="16"/>
      <c r="B918" s="20" t="s">
        <v>778</v>
      </c>
      <c r="C918" s="20" t="str">
        <f t="shared" si="13"/>
        <v>Diagnostic Microbiology and Infectious Disease</v>
      </c>
      <c r="D918" s="20" t="s">
        <v>43</v>
      </c>
      <c r="E918" s="2" t="s">
        <v>3252</v>
      </c>
      <c r="F918" s="3" t="s">
        <v>779</v>
      </c>
    </row>
    <row r="919" spans="1:6" ht="13.5">
      <c r="A919" s="16"/>
      <c r="B919" s="20" t="s">
        <v>1281</v>
      </c>
      <c r="C919" s="20" t="str">
        <f t="shared" si="13"/>
        <v>Disease-a-Month</v>
      </c>
      <c r="D919" s="20" t="s">
        <v>835</v>
      </c>
      <c r="E919" s="2" t="s">
        <v>3468</v>
      </c>
      <c r="F919" s="3" t="s">
        <v>1282</v>
      </c>
    </row>
    <row r="920" spans="1:6" ht="13.5">
      <c r="A920" s="16"/>
      <c r="B920" s="20" t="s">
        <v>1283</v>
      </c>
      <c r="C920" s="20" t="str">
        <f t="shared" si="13"/>
        <v>Drug and Alcohol Dependence</v>
      </c>
      <c r="D920" s="20" t="s">
        <v>79</v>
      </c>
      <c r="E920" s="2" t="s">
        <v>3469</v>
      </c>
      <c r="F920" s="3" t="s">
        <v>1284</v>
      </c>
    </row>
    <row r="921" spans="1:6" ht="13.5">
      <c r="A921" s="16"/>
      <c r="B921" s="20" t="s">
        <v>1285</v>
      </c>
      <c r="C921" s="20" t="str">
        <f t="shared" si="13"/>
        <v>Early Human Development</v>
      </c>
      <c r="D921" s="20" t="s">
        <v>123</v>
      </c>
      <c r="E921" s="2" t="s">
        <v>3470</v>
      </c>
      <c r="F921" s="3" t="s">
        <v>1286</v>
      </c>
    </row>
    <row r="922" spans="1:6" ht="13.5">
      <c r="A922" s="16"/>
      <c r="B922" s="20" t="s">
        <v>1287</v>
      </c>
      <c r="C922" s="20" t="str">
        <f t="shared" si="13"/>
        <v>Electroencephalography and Clinical Neurophysiology</v>
      </c>
      <c r="D922" s="20" t="s">
        <v>1289</v>
      </c>
      <c r="E922" s="2" t="s">
        <v>3471</v>
      </c>
      <c r="F922" s="3" t="s">
        <v>1288</v>
      </c>
    </row>
    <row r="923" spans="1:6" ht="13.5">
      <c r="A923" s="16"/>
      <c r="B923" s="20" t="s">
        <v>1290</v>
      </c>
      <c r="C923" s="20" t="str">
        <f aca="true" t="shared" si="14" ref="C923:C986">HYPERLINK(E923,F923)</f>
        <v>Electroencephalography and Clinical Neurophysiology/Evoked Potentials Section</v>
      </c>
      <c r="D923" s="20" t="s">
        <v>23</v>
      </c>
      <c r="E923" s="2" t="s">
        <v>3472</v>
      </c>
      <c r="F923" s="3" t="s">
        <v>1291</v>
      </c>
    </row>
    <row r="924" spans="1:6" ht="13.5">
      <c r="A924" s="16"/>
      <c r="B924" s="20" t="s">
        <v>1292</v>
      </c>
      <c r="C924" s="20" t="str">
        <f t="shared" si="14"/>
        <v>Epilepsy Research</v>
      </c>
      <c r="D924" s="20" t="s">
        <v>140</v>
      </c>
      <c r="E924" s="2" t="s">
        <v>3473</v>
      </c>
      <c r="F924" s="3" t="s">
        <v>1293</v>
      </c>
    </row>
    <row r="925" spans="1:6" ht="13.5">
      <c r="A925" s="16"/>
      <c r="B925" s="20" t="s">
        <v>1294</v>
      </c>
      <c r="C925" s="20" t="str">
        <f t="shared" si="14"/>
        <v>European Journal of Cancer</v>
      </c>
      <c r="D925" s="20" t="s">
        <v>130</v>
      </c>
      <c r="E925" s="2" t="s">
        <v>3474</v>
      </c>
      <c r="F925" s="3" t="s">
        <v>1295</v>
      </c>
    </row>
    <row r="926" spans="1:6" ht="13.5">
      <c r="A926" s="16"/>
      <c r="B926" s="20" t="s">
        <v>1296</v>
      </c>
      <c r="C926" s="20" t="str">
        <f t="shared" si="14"/>
        <v>European Journal of Cancer (1965)</v>
      </c>
      <c r="D926" s="20" t="s">
        <v>382</v>
      </c>
      <c r="E926" s="2" t="s">
        <v>3475</v>
      </c>
      <c r="F926" s="3" t="s">
        <v>1297</v>
      </c>
    </row>
    <row r="927" spans="1:6" ht="13.5">
      <c r="A927" s="16"/>
      <c r="B927" s="20" t="s">
        <v>1298</v>
      </c>
      <c r="C927" s="20" t="str">
        <f t="shared" si="14"/>
        <v>European Journal of Cancer and Clinical Oncology</v>
      </c>
      <c r="D927" s="20" t="s">
        <v>1300</v>
      </c>
      <c r="E927" s="2" t="s">
        <v>3476</v>
      </c>
      <c r="F927" s="3" t="s">
        <v>1299</v>
      </c>
    </row>
    <row r="928" spans="1:6" ht="13.5">
      <c r="A928" s="16"/>
      <c r="B928" s="20" t="s">
        <v>1301</v>
      </c>
      <c r="C928" s="20" t="str">
        <f t="shared" si="14"/>
        <v>European Journal of Cancer. Part B: Oral Oncology</v>
      </c>
      <c r="D928" s="20" t="s">
        <v>130</v>
      </c>
      <c r="E928" s="2" t="s">
        <v>3477</v>
      </c>
      <c r="F928" s="3" t="s">
        <v>1302</v>
      </c>
    </row>
    <row r="929" spans="1:6" ht="13.5">
      <c r="A929" s="16"/>
      <c r="B929" s="20" t="s">
        <v>2382</v>
      </c>
      <c r="C929" s="20" t="str">
        <f t="shared" si="14"/>
        <v>European Journal of Obstetrics &amp; Gynecology</v>
      </c>
      <c r="D929" s="20" t="s">
        <v>2384</v>
      </c>
      <c r="E929" s="2" t="s">
        <v>3478</v>
      </c>
      <c r="F929" s="3" t="s">
        <v>2383</v>
      </c>
    </row>
    <row r="930" spans="1:6" ht="13.5">
      <c r="A930" s="16"/>
      <c r="B930" s="20" t="s">
        <v>1303</v>
      </c>
      <c r="C930" s="21" t="str">
        <f t="shared" si="14"/>
        <v>European Journal of Obstetrics &amp; Gynecology and Reproductive Biology</v>
      </c>
      <c r="D930" s="20" t="s">
        <v>87</v>
      </c>
      <c r="E930" s="2" t="s">
        <v>3479</v>
      </c>
      <c r="F930" s="3" t="s">
        <v>1304</v>
      </c>
    </row>
    <row r="931" spans="1:6" ht="13.5">
      <c r="A931" s="16"/>
      <c r="B931" s="20" t="s">
        <v>1305</v>
      </c>
      <c r="C931" s="20" t="str">
        <f t="shared" si="14"/>
        <v>European Journal of Radiology</v>
      </c>
      <c r="D931" s="20" t="s">
        <v>174</v>
      </c>
      <c r="E931" s="2" t="s">
        <v>3480</v>
      </c>
      <c r="F931" s="3" t="s">
        <v>1306</v>
      </c>
    </row>
    <row r="932" spans="1:6" ht="13.5">
      <c r="A932" s="16"/>
      <c r="B932" s="20" t="s">
        <v>1307</v>
      </c>
      <c r="C932" s="20" t="str">
        <f t="shared" si="14"/>
        <v>European Journal of Vascular Surgery</v>
      </c>
      <c r="D932" s="20" t="s">
        <v>140</v>
      </c>
      <c r="E932" s="2" t="s">
        <v>3481</v>
      </c>
      <c r="F932" s="3" t="s">
        <v>1308</v>
      </c>
    </row>
    <row r="933" spans="1:6" ht="13.5">
      <c r="A933" s="16"/>
      <c r="B933" s="20" t="s">
        <v>1309</v>
      </c>
      <c r="C933" s="20" t="str">
        <f t="shared" si="14"/>
        <v>European Neuropsychopharmacology</v>
      </c>
      <c r="D933" s="20" t="s">
        <v>174</v>
      </c>
      <c r="E933" s="2" t="s">
        <v>3482</v>
      </c>
      <c r="F933" s="3" t="s">
        <v>1310</v>
      </c>
    </row>
    <row r="934" spans="1:6" ht="13.5">
      <c r="A934" s="16"/>
      <c r="B934" s="20" t="s">
        <v>1311</v>
      </c>
      <c r="C934" s="20" t="str">
        <f t="shared" si="14"/>
        <v>Evaluation and Program Planning</v>
      </c>
      <c r="D934" s="20" t="s">
        <v>54</v>
      </c>
      <c r="E934" s="2" t="s">
        <v>3483</v>
      </c>
      <c r="F934" s="3" t="s">
        <v>1312</v>
      </c>
    </row>
    <row r="935" spans="1:6" ht="13.5">
      <c r="A935" s="16"/>
      <c r="B935" s="20" t="s">
        <v>475</v>
      </c>
      <c r="C935" s="20" t="str">
        <f t="shared" si="14"/>
        <v>Experimental and Molecular Pathology</v>
      </c>
      <c r="D935" s="20" t="s">
        <v>477</v>
      </c>
      <c r="E935" s="2" t="s">
        <v>2958</v>
      </c>
      <c r="F935" s="3" t="s">
        <v>476</v>
      </c>
    </row>
    <row r="936" spans="1:6" ht="13.5">
      <c r="A936" s="16"/>
      <c r="B936" s="20" t="s">
        <v>1313</v>
      </c>
      <c r="C936" s="20" t="str">
        <f t="shared" si="14"/>
        <v>Experimental Eye Research</v>
      </c>
      <c r="D936" s="20" t="s">
        <v>241</v>
      </c>
      <c r="E936" s="2" t="s">
        <v>3484</v>
      </c>
      <c r="F936" s="3" t="s">
        <v>1314</v>
      </c>
    </row>
    <row r="937" spans="1:6" ht="13.5">
      <c r="A937" s="16"/>
      <c r="B937" s="20" t="s">
        <v>481</v>
      </c>
      <c r="C937" s="20" t="str">
        <f t="shared" si="14"/>
        <v>Experimental Gerontology</v>
      </c>
      <c r="D937" s="20" t="s">
        <v>120</v>
      </c>
      <c r="E937" s="2" t="s">
        <v>2960</v>
      </c>
      <c r="F937" s="3" t="s">
        <v>482</v>
      </c>
    </row>
    <row r="938" spans="1:6" ht="13.5">
      <c r="A938" s="16"/>
      <c r="B938" s="20" t="s">
        <v>1315</v>
      </c>
      <c r="C938" s="20" t="str">
        <f t="shared" si="14"/>
        <v>Experimental Neurology</v>
      </c>
      <c r="D938" s="20" t="s">
        <v>344</v>
      </c>
      <c r="E938" s="2" t="s">
        <v>3485</v>
      </c>
      <c r="F938" s="3" t="s">
        <v>1316</v>
      </c>
    </row>
    <row r="939" spans="1:6" ht="13.5">
      <c r="A939" s="16"/>
      <c r="B939" s="20" t="s">
        <v>780</v>
      </c>
      <c r="C939" s="20" t="str">
        <f t="shared" si="14"/>
        <v>Experimental Parasitology</v>
      </c>
      <c r="D939" s="20" t="s">
        <v>339</v>
      </c>
      <c r="E939" s="2" t="s">
        <v>3253</v>
      </c>
      <c r="F939" s="3" t="s">
        <v>781</v>
      </c>
    </row>
    <row r="940" spans="1:6" ht="13.5">
      <c r="A940" s="16"/>
      <c r="B940" s="20" t="s">
        <v>1317</v>
      </c>
      <c r="C940" s="20" t="str">
        <f t="shared" si="14"/>
        <v>Fibrinolysis</v>
      </c>
      <c r="D940" s="20" t="s">
        <v>140</v>
      </c>
      <c r="E940" s="2" t="s">
        <v>3486</v>
      </c>
      <c r="F940" s="3" t="s">
        <v>1318</v>
      </c>
    </row>
    <row r="941" spans="1:6" ht="13.5">
      <c r="A941" s="16"/>
      <c r="B941" s="20" t="s">
        <v>1319</v>
      </c>
      <c r="C941" s="20" t="str">
        <f t="shared" si="14"/>
        <v>Foot and Ankle Surgery</v>
      </c>
      <c r="D941" s="20" t="s">
        <v>63</v>
      </c>
      <c r="E941" s="2" t="s">
        <v>3487</v>
      </c>
      <c r="F941" s="3" t="s">
        <v>1320</v>
      </c>
    </row>
    <row r="942" spans="1:6" ht="13.5">
      <c r="A942" s="16"/>
      <c r="B942" s="20" t="s">
        <v>1321</v>
      </c>
      <c r="C942" s="20" t="str">
        <f t="shared" si="14"/>
        <v>Forensic Science</v>
      </c>
      <c r="D942" s="20" t="s">
        <v>1323</v>
      </c>
      <c r="E942" s="2" t="s">
        <v>3488</v>
      </c>
      <c r="F942" s="3" t="s">
        <v>1322</v>
      </c>
    </row>
    <row r="943" spans="1:6" ht="13.5">
      <c r="A943" s="16"/>
      <c r="B943" s="20" t="s">
        <v>1324</v>
      </c>
      <c r="C943" s="20" t="str">
        <f t="shared" si="14"/>
        <v>Forensic Science International</v>
      </c>
      <c r="D943" s="20" t="s">
        <v>54</v>
      </c>
      <c r="E943" s="2" t="s">
        <v>3489</v>
      </c>
      <c r="F943" s="3" t="s">
        <v>1325</v>
      </c>
    </row>
    <row r="944" spans="1:6" ht="13.5">
      <c r="A944" s="16"/>
      <c r="B944" s="20" t="s">
        <v>483</v>
      </c>
      <c r="C944" s="20" t="str">
        <f t="shared" si="14"/>
        <v>Free Radical Biology and Medicine</v>
      </c>
      <c r="D944" s="20" t="s">
        <v>140</v>
      </c>
      <c r="E944" s="2" t="s">
        <v>2961</v>
      </c>
      <c r="F944" s="3" t="s">
        <v>484</v>
      </c>
    </row>
    <row r="945" spans="1:6" ht="13.5">
      <c r="A945" s="16"/>
      <c r="B945" s="20" t="s">
        <v>1326</v>
      </c>
      <c r="C945" s="20" t="str">
        <f t="shared" si="14"/>
        <v>Gait &amp; Posture</v>
      </c>
      <c r="D945" s="20" t="s">
        <v>252</v>
      </c>
      <c r="E945" s="2" t="s">
        <v>3490</v>
      </c>
      <c r="F945" s="3" t="s">
        <v>1327</v>
      </c>
    </row>
    <row r="946" spans="1:6" ht="13.5">
      <c r="A946" s="16"/>
      <c r="B946" s="20" t="s">
        <v>1328</v>
      </c>
      <c r="C946" s="20" t="str">
        <f t="shared" si="14"/>
        <v>Gastrointestinal Endoscopy</v>
      </c>
      <c r="D946" s="20" t="s">
        <v>204</v>
      </c>
      <c r="E946" s="2" t="s">
        <v>3491</v>
      </c>
      <c r="F946" s="3" t="s">
        <v>1329</v>
      </c>
    </row>
    <row r="947" spans="1:6" ht="13.5">
      <c r="A947" s="16"/>
      <c r="B947" s="20" t="s">
        <v>1330</v>
      </c>
      <c r="C947" s="21" t="str">
        <f t="shared" si="14"/>
        <v>General Hospital Psychiatry</v>
      </c>
      <c r="D947" s="20" t="s">
        <v>319</v>
      </c>
      <c r="E947" s="2" t="s">
        <v>3492</v>
      </c>
      <c r="F947" s="3" t="s">
        <v>1331</v>
      </c>
    </row>
    <row r="948" spans="1:6" ht="13.5">
      <c r="A948" s="16"/>
      <c r="B948" s="20" t="s">
        <v>1332</v>
      </c>
      <c r="C948" s="20" t="str">
        <f t="shared" si="14"/>
        <v>Gynecologic Oncology</v>
      </c>
      <c r="D948" s="20" t="s">
        <v>76</v>
      </c>
      <c r="E948" s="2" t="s">
        <v>3493</v>
      </c>
      <c r="F948" s="3" t="s">
        <v>1333</v>
      </c>
    </row>
    <row r="949" spans="1:6" ht="13.5">
      <c r="A949" s="16"/>
      <c r="B949" s="20" t="s">
        <v>1334</v>
      </c>
      <c r="C949" s="21" t="str">
        <f t="shared" si="14"/>
        <v>Health Policy</v>
      </c>
      <c r="D949" s="20" t="s">
        <v>23</v>
      </c>
      <c r="E949" s="2" t="s">
        <v>3494</v>
      </c>
      <c r="F949" s="3" t="s">
        <v>1335</v>
      </c>
    </row>
    <row r="950" spans="1:6" ht="13.5">
      <c r="A950" s="16"/>
      <c r="B950" s="20" t="s">
        <v>1336</v>
      </c>
      <c r="C950" s="21" t="str">
        <f t="shared" si="14"/>
        <v>Health Policy and Education</v>
      </c>
      <c r="D950" s="20" t="s">
        <v>1338</v>
      </c>
      <c r="E950" s="2" t="s">
        <v>3495</v>
      </c>
      <c r="F950" s="3" t="s">
        <v>1337</v>
      </c>
    </row>
    <row r="951" spans="1:6" ht="13.5">
      <c r="A951" s="16"/>
      <c r="B951" s="20" t="s">
        <v>1339</v>
      </c>
      <c r="C951" s="20" t="str">
        <f t="shared" si="14"/>
        <v>Healthcare Management Forum</v>
      </c>
      <c r="D951" s="20" t="s">
        <v>183</v>
      </c>
      <c r="E951" s="2" t="s">
        <v>3496</v>
      </c>
      <c r="F951" s="3" t="s">
        <v>1340</v>
      </c>
    </row>
    <row r="952" spans="1:6" ht="13.5">
      <c r="A952" s="16"/>
      <c r="B952" s="20" t="s">
        <v>1341</v>
      </c>
      <c r="C952" s="20" t="str">
        <f t="shared" si="14"/>
        <v>Hospital Aviation</v>
      </c>
      <c r="D952" s="20" t="s">
        <v>1113</v>
      </c>
      <c r="E952" s="2" t="s">
        <v>3497</v>
      </c>
      <c r="F952" s="3" t="s">
        <v>1342</v>
      </c>
    </row>
    <row r="953" spans="1:6" ht="13.5">
      <c r="A953" s="16"/>
      <c r="B953" s="20" t="s">
        <v>782</v>
      </c>
      <c r="C953" s="20" t="str">
        <f t="shared" si="14"/>
        <v>Human Immunology</v>
      </c>
      <c r="D953" s="20" t="s">
        <v>294</v>
      </c>
      <c r="E953" s="2" t="s">
        <v>3254</v>
      </c>
      <c r="F953" s="3" t="s">
        <v>783</v>
      </c>
    </row>
    <row r="954" spans="1:6" ht="13.5">
      <c r="A954" s="16"/>
      <c r="B954" s="20" t="s">
        <v>1343</v>
      </c>
      <c r="C954" s="20" t="str">
        <f t="shared" si="14"/>
        <v>Human Movement Science</v>
      </c>
      <c r="D954" s="20" t="s">
        <v>73</v>
      </c>
      <c r="E954" s="2" t="s">
        <v>3498</v>
      </c>
      <c r="F954" s="3" t="s">
        <v>1344</v>
      </c>
    </row>
    <row r="955" spans="1:6" ht="13.5">
      <c r="A955" s="16"/>
      <c r="B955" s="20" t="s">
        <v>1345</v>
      </c>
      <c r="C955" s="20" t="str">
        <f t="shared" si="14"/>
        <v>Human Pathology</v>
      </c>
      <c r="D955" s="20" t="s">
        <v>304</v>
      </c>
      <c r="E955" s="2" t="s">
        <v>3499</v>
      </c>
      <c r="F955" s="3" t="s">
        <v>1346</v>
      </c>
    </row>
    <row r="956" spans="1:6" ht="13.5">
      <c r="A956" s="16"/>
      <c r="B956" s="20" t="s">
        <v>1347</v>
      </c>
      <c r="C956" s="20" t="str">
        <f t="shared" si="14"/>
        <v>Immuno-analyse &amp; Biologie Spécialisée</v>
      </c>
      <c r="D956" s="20" t="s">
        <v>13</v>
      </c>
      <c r="E956" s="2" t="s">
        <v>3500</v>
      </c>
      <c r="F956" s="3" t="s">
        <v>1348</v>
      </c>
    </row>
    <row r="957" spans="1:6" ht="13.5">
      <c r="A957" s="16"/>
      <c r="B957" s="20" t="s">
        <v>787</v>
      </c>
      <c r="C957" s="20" t="str">
        <f t="shared" si="14"/>
        <v>Immunology Letters</v>
      </c>
      <c r="D957" s="20" t="s">
        <v>319</v>
      </c>
      <c r="E957" s="2" t="s">
        <v>3256</v>
      </c>
      <c r="F957" s="3" t="s">
        <v>788</v>
      </c>
    </row>
    <row r="958" spans="1:6" ht="13.5">
      <c r="A958" s="16"/>
      <c r="B958" s="20" t="s">
        <v>789</v>
      </c>
      <c r="C958" s="20" t="str">
        <f t="shared" si="14"/>
        <v>Immunology Today</v>
      </c>
      <c r="D958" s="20" t="s">
        <v>294</v>
      </c>
      <c r="E958" s="2" t="s">
        <v>3257</v>
      </c>
      <c r="F958" s="3" t="s">
        <v>790</v>
      </c>
    </row>
    <row r="959" spans="1:6" ht="13.5">
      <c r="A959" s="16"/>
      <c r="B959" s="20" t="s">
        <v>192</v>
      </c>
      <c r="C959" s="20" t="str">
        <f t="shared" si="14"/>
        <v>Infectious Diseases Newsletter</v>
      </c>
      <c r="D959" s="20" t="s">
        <v>194</v>
      </c>
      <c r="E959" s="2" t="s">
        <v>2836</v>
      </c>
      <c r="F959" s="3" t="s">
        <v>193</v>
      </c>
    </row>
    <row r="960" spans="1:6" ht="13.5">
      <c r="A960" s="16"/>
      <c r="B960" s="20" t="s">
        <v>1349</v>
      </c>
      <c r="C960" s="20" t="str">
        <f t="shared" si="14"/>
        <v>Injury</v>
      </c>
      <c r="D960" s="20" t="s">
        <v>156</v>
      </c>
      <c r="E960" s="2" t="s">
        <v>3501</v>
      </c>
      <c r="F960" s="3" t="s">
        <v>1350</v>
      </c>
    </row>
    <row r="961" spans="1:6" ht="13.5">
      <c r="A961" s="16"/>
      <c r="B961" s="20" t="s">
        <v>1351</v>
      </c>
      <c r="C961" s="20" t="str">
        <f t="shared" si="14"/>
        <v>International Contact Lens Clinic</v>
      </c>
      <c r="D961" s="20" t="s">
        <v>13</v>
      </c>
      <c r="E961" s="2" t="s">
        <v>3502</v>
      </c>
      <c r="F961" s="3" t="s">
        <v>1352</v>
      </c>
    </row>
    <row r="962" spans="1:6" ht="13.5">
      <c r="A962" s="16"/>
      <c r="B962" s="20" t="s">
        <v>1353</v>
      </c>
      <c r="C962" s="20" t="str">
        <f t="shared" si="14"/>
        <v>International Hepatology Communications</v>
      </c>
      <c r="D962" s="20" t="s">
        <v>252</v>
      </c>
      <c r="E962" s="2" t="s">
        <v>3503</v>
      </c>
      <c r="F962" s="3" t="s">
        <v>1354</v>
      </c>
    </row>
    <row r="963" spans="1:6" ht="13.5">
      <c r="A963" s="16"/>
      <c r="B963" s="20" t="s">
        <v>202</v>
      </c>
      <c r="C963" s="20" t="str">
        <f t="shared" si="14"/>
        <v>International Journal for Parasitology</v>
      </c>
      <c r="D963" s="20" t="s">
        <v>204</v>
      </c>
      <c r="E963" s="2" t="s">
        <v>2840</v>
      </c>
      <c r="F963" s="3" t="s">
        <v>203</v>
      </c>
    </row>
    <row r="964" spans="1:6" ht="13.5">
      <c r="A964" s="16"/>
      <c r="B964" s="20" t="s">
        <v>795</v>
      </c>
      <c r="C964" s="20" t="str">
        <f t="shared" si="14"/>
        <v>International Journal of Antimicrobial Agents</v>
      </c>
      <c r="D964" s="20" t="s">
        <v>57</v>
      </c>
      <c r="E964" s="2" t="s">
        <v>3260</v>
      </c>
      <c r="F964" s="3" t="s">
        <v>796</v>
      </c>
    </row>
    <row r="965" spans="1:6" ht="13.5">
      <c r="A965" s="16"/>
      <c r="B965" s="20" t="s">
        <v>1355</v>
      </c>
      <c r="C965" s="20" t="str">
        <f t="shared" si="14"/>
        <v>International Journal of Bio-Medical Computing</v>
      </c>
      <c r="D965" s="20" t="s">
        <v>304</v>
      </c>
      <c r="E965" s="2" t="s">
        <v>3504</v>
      </c>
      <c r="F965" s="3" t="s">
        <v>1356</v>
      </c>
    </row>
    <row r="966" spans="1:6" ht="13.5">
      <c r="A966" s="16"/>
      <c r="B966" s="20" t="s">
        <v>1357</v>
      </c>
      <c r="C966" s="20" t="str">
        <f t="shared" si="14"/>
        <v>International Journal of Cardiology</v>
      </c>
      <c r="D966" s="20" t="s">
        <v>82</v>
      </c>
      <c r="E966" s="4" t="s">
        <v>3505</v>
      </c>
      <c r="F966" s="5" t="s">
        <v>1358</v>
      </c>
    </row>
    <row r="967" spans="1:6" ht="13.5">
      <c r="A967" s="16"/>
      <c r="B967" s="20" t="s">
        <v>1359</v>
      </c>
      <c r="C967" s="20" t="str">
        <f t="shared" si="14"/>
        <v>International Journal of Gynecology &amp; Obstetrics</v>
      </c>
      <c r="D967" s="20" t="s">
        <v>82</v>
      </c>
      <c r="E967" s="4" t="s">
        <v>3506</v>
      </c>
      <c r="F967" s="5" t="s">
        <v>1360</v>
      </c>
    </row>
    <row r="968" spans="1:6" ht="13.5">
      <c r="A968" s="16"/>
      <c r="B968" s="20" t="s">
        <v>1361</v>
      </c>
      <c r="C968" s="20" t="str">
        <f t="shared" si="14"/>
        <v>International Journal of Law and Psychiatry</v>
      </c>
      <c r="D968" s="20" t="s">
        <v>54</v>
      </c>
      <c r="E968" s="2" t="s">
        <v>3507</v>
      </c>
      <c r="F968" s="3" t="s">
        <v>1362</v>
      </c>
    </row>
    <row r="969" spans="1:6" ht="13.5">
      <c r="A969" s="16"/>
      <c r="B969" s="20" t="s">
        <v>1363</v>
      </c>
      <c r="C969" s="20" t="str">
        <f t="shared" si="14"/>
        <v>International Journal of Nuclear Medicine and Biology</v>
      </c>
      <c r="D969" s="20" t="s">
        <v>280</v>
      </c>
      <c r="E969" s="2" t="s">
        <v>3508</v>
      </c>
      <c r="F969" s="3" t="s">
        <v>1364</v>
      </c>
    </row>
    <row r="970" spans="1:6" ht="13.5">
      <c r="A970" s="16"/>
      <c r="B970" s="20" t="s">
        <v>1365</v>
      </c>
      <c r="C970" s="20" t="str">
        <f t="shared" si="14"/>
        <v>International Journal of Nursing Studies</v>
      </c>
      <c r="D970" s="20" t="s">
        <v>229</v>
      </c>
      <c r="E970" s="2" t="s">
        <v>3509</v>
      </c>
      <c r="F970" s="3" t="s">
        <v>1366</v>
      </c>
    </row>
    <row r="971" spans="1:6" ht="13.5">
      <c r="A971" s="16"/>
      <c r="B971" s="20" t="s">
        <v>1367</v>
      </c>
      <c r="C971" s="20" t="str">
        <f t="shared" si="14"/>
        <v>International Journal of Obstetric Anesthesia</v>
      </c>
      <c r="D971" s="20" t="s">
        <v>57</v>
      </c>
      <c r="E971" s="2" t="s">
        <v>3510</v>
      </c>
      <c r="F971" s="3" t="s">
        <v>1368</v>
      </c>
    </row>
    <row r="972" spans="1:6" ht="13.5">
      <c r="A972" s="16"/>
      <c r="B972" s="20" t="s">
        <v>1369</v>
      </c>
      <c r="C972" s="20" t="str">
        <f t="shared" si="14"/>
        <v>International Journal of Oral and Maxillofacial Surgery</v>
      </c>
      <c r="D972" s="20" t="s">
        <v>26</v>
      </c>
      <c r="E972" s="2" t="s">
        <v>3511</v>
      </c>
      <c r="F972" s="3" t="s">
        <v>1370</v>
      </c>
    </row>
    <row r="973" spans="1:6" ht="13.5">
      <c r="A973" s="16"/>
      <c r="B973" s="20" t="s">
        <v>1371</v>
      </c>
      <c r="C973" s="20" t="str">
        <f t="shared" si="14"/>
        <v>International Journal of Oral Surgery</v>
      </c>
      <c r="D973" s="20" t="s">
        <v>1373</v>
      </c>
      <c r="E973" s="2" t="s">
        <v>3512</v>
      </c>
      <c r="F973" s="3" t="s">
        <v>1372</v>
      </c>
    </row>
    <row r="974" spans="1:6" ht="13.5">
      <c r="A974" s="16"/>
      <c r="B974" s="20" t="s">
        <v>1374</v>
      </c>
      <c r="C974" s="20" t="str">
        <f t="shared" si="14"/>
        <v>International Journal of Orthodontia</v>
      </c>
      <c r="D974" s="20" t="s">
        <v>2385</v>
      </c>
      <c r="E974" s="2" t="s">
        <v>3513</v>
      </c>
      <c r="F974" s="3" t="s">
        <v>1375</v>
      </c>
    </row>
    <row r="975" spans="1:6" ht="13.5">
      <c r="A975" s="16"/>
      <c r="B975" s="20" t="s">
        <v>1376</v>
      </c>
      <c r="C975" s="20" t="str">
        <f t="shared" si="14"/>
        <v>International Journal of Orthodontia and Dentistry for Children</v>
      </c>
      <c r="D975" s="20" t="s">
        <v>1378</v>
      </c>
      <c r="E975" s="2" t="s">
        <v>3514</v>
      </c>
      <c r="F975" s="3" t="s">
        <v>1377</v>
      </c>
    </row>
    <row r="976" spans="1:6" ht="13.5">
      <c r="A976" s="16"/>
      <c r="B976" s="20" t="s">
        <v>1379</v>
      </c>
      <c r="C976" s="20" t="str">
        <f t="shared" si="14"/>
        <v>International Journal of Orthodontia and Oral Surgery</v>
      </c>
      <c r="D976" s="20" t="s">
        <v>1381</v>
      </c>
      <c r="E976" s="2" t="s">
        <v>3515</v>
      </c>
      <c r="F976" s="3" t="s">
        <v>1380</v>
      </c>
    </row>
    <row r="977" spans="1:6" ht="13.5">
      <c r="A977" s="16"/>
      <c r="B977" s="20" t="s">
        <v>1382</v>
      </c>
      <c r="C977" s="20" t="str">
        <f t="shared" si="14"/>
        <v>International Journal of Orthodontia and Oral Surgery (1919)</v>
      </c>
      <c r="D977" s="20" t="s">
        <v>2387</v>
      </c>
      <c r="E977" s="2" t="s">
        <v>3516</v>
      </c>
      <c r="F977" s="3" t="s">
        <v>2386</v>
      </c>
    </row>
    <row r="978" spans="1:6" ht="13.5">
      <c r="A978" s="16"/>
      <c r="B978" s="20" t="s">
        <v>1383</v>
      </c>
      <c r="C978" s="20" t="str">
        <f t="shared" si="14"/>
        <v>International Journal of Orthodontia, Oral Surgery and Radiography</v>
      </c>
      <c r="D978" s="20" t="s">
        <v>2388</v>
      </c>
      <c r="E978" s="2" t="s">
        <v>3517</v>
      </c>
      <c r="F978" s="3" t="s">
        <v>1384</v>
      </c>
    </row>
    <row r="979" spans="1:6" ht="13.5">
      <c r="A979" s="16"/>
      <c r="B979" s="20" t="s">
        <v>1385</v>
      </c>
      <c r="C979" s="20" t="str">
        <f t="shared" si="14"/>
        <v>International Journal of Pediatric Otorhinolaryngology</v>
      </c>
      <c r="D979" s="20" t="s">
        <v>319</v>
      </c>
      <c r="E979" s="2" t="s">
        <v>3518</v>
      </c>
      <c r="F979" s="3" t="s">
        <v>1386</v>
      </c>
    </row>
    <row r="980" spans="1:6" ht="13.5">
      <c r="A980" s="16"/>
      <c r="B980" s="20" t="s">
        <v>1387</v>
      </c>
      <c r="C980" s="20" t="str">
        <f t="shared" si="14"/>
        <v>International Journal of Radiation Applications and Instrumentation. Part B. Nuclear Medicine and Biology</v>
      </c>
      <c r="D980" s="20" t="s">
        <v>1389</v>
      </c>
      <c r="E980" s="2" t="s">
        <v>3519</v>
      </c>
      <c r="F980" s="3" t="s">
        <v>1388</v>
      </c>
    </row>
    <row r="981" spans="1:6" ht="13.5">
      <c r="A981" s="16"/>
      <c r="B981" s="20" t="s">
        <v>1390</v>
      </c>
      <c r="C981" s="20" t="str">
        <f t="shared" si="14"/>
        <v>International Journal of Radiation Oncology*Biology*Physics</v>
      </c>
      <c r="D981" s="20" t="s">
        <v>79</v>
      </c>
      <c r="E981" s="2" t="s">
        <v>3520</v>
      </c>
      <c r="F981" s="3" t="s">
        <v>1391</v>
      </c>
    </row>
    <row r="982" spans="1:6" ht="13.5">
      <c r="A982" s="16"/>
      <c r="B982" s="20" t="s">
        <v>1392</v>
      </c>
      <c r="C982" s="20" t="str">
        <f t="shared" si="14"/>
        <v>Journal de Pédiatrie et de Puériculture</v>
      </c>
      <c r="D982" s="20" t="s">
        <v>183</v>
      </c>
      <c r="E982" s="2" t="s">
        <v>3521</v>
      </c>
      <c r="F982" s="3" t="s">
        <v>1393</v>
      </c>
    </row>
    <row r="983" spans="1:6" ht="13.5">
      <c r="A983" s="16"/>
      <c r="B983" s="20" t="s">
        <v>1394</v>
      </c>
      <c r="C983" s="20" t="str">
        <f t="shared" si="14"/>
        <v>Journal of Adolescence</v>
      </c>
      <c r="D983" s="20" t="s">
        <v>54</v>
      </c>
      <c r="E983" s="2" t="s">
        <v>3522</v>
      </c>
      <c r="F983" s="3" t="s">
        <v>1395</v>
      </c>
    </row>
    <row r="984" spans="1:6" ht="13.5">
      <c r="A984" s="16"/>
      <c r="B984" s="20" t="s">
        <v>1396</v>
      </c>
      <c r="C984" s="20" t="str">
        <f t="shared" si="14"/>
        <v>Journal of Adolescent Health</v>
      </c>
      <c r="D984" s="20" t="s">
        <v>57</v>
      </c>
      <c r="E984" s="2" t="s">
        <v>3523</v>
      </c>
      <c r="F984" s="3" t="s">
        <v>1397</v>
      </c>
    </row>
    <row r="985" spans="1:6" ht="13.5">
      <c r="A985" s="16"/>
      <c r="B985" s="20" t="s">
        <v>1398</v>
      </c>
      <c r="C985" s="20" t="str">
        <f t="shared" si="14"/>
        <v>Journal of Adolescent Health Care</v>
      </c>
      <c r="D985" s="20" t="s">
        <v>1400</v>
      </c>
      <c r="E985" s="2" t="s">
        <v>3524</v>
      </c>
      <c r="F985" s="3" t="s">
        <v>1399</v>
      </c>
    </row>
    <row r="986" spans="1:6" ht="13.5">
      <c r="A986" s="16"/>
      <c r="B986" s="20" t="s">
        <v>1401</v>
      </c>
      <c r="C986" s="20" t="str">
        <f t="shared" si="14"/>
        <v>Journal of Affective Disorders</v>
      </c>
      <c r="D986" s="20" t="s">
        <v>319</v>
      </c>
      <c r="E986" s="2" t="s">
        <v>3525</v>
      </c>
      <c r="F986" s="3" t="s">
        <v>1402</v>
      </c>
    </row>
    <row r="987" spans="1:6" ht="13.5">
      <c r="A987" s="16"/>
      <c r="B987" s="20" t="s">
        <v>1403</v>
      </c>
      <c r="C987" s="20" t="str">
        <f aca="true" t="shared" si="15" ref="C987:C1050">HYPERLINK(E987,F987)</f>
        <v>Journal of Aging Studies</v>
      </c>
      <c r="D987" s="20" t="s">
        <v>140</v>
      </c>
      <c r="E987" s="2" t="s">
        <v>3526</v>
      </c>
      <c r="F987" s="3" t="s">
        <v>1404</v>
      </c>
    </row>
    <row r="988" spans="1:6" ht="13.5">
      <c r="A988" s="16"/>
      <c r="B988" s="20" t="s">
        <v>1405</v>
      </c>
      <c r="C988" s="20" t="str">
        <f t="shared" si="15"/>
        <v>Journal of Air Medical Transport</v>
      </c>
      <c r="D988" s="20" t="s">
        <v>1407</v>
      </c>
      <c r="E988" s="2" t="s">
        <v>3527</v>
      </c>
      <c r="F988" s="3" t="s">
        <v>1406</v>
      </c>
    </row>
    <row r="989" spans="1:6" ht="13.5">
      <c r="A989" s="16"/>
      <c r="B989" s="20" t="s">
        <v>1408</v>
      </c>
      <c r="C989" s="20" t="str">
        <f t="shared" si="15"/>
        <v>Journal of Allergy</v>
      </c>
      <c r="D989" s="20" t="s">
        <v>1410</v>
      </c>
      <c r="E989" s="2" t="s">
        <v>3528</v>
      </c>
      <c r="F989" s="3" t="s">
        <v>1409</v>
      </c>
    </row>
    <row r="990" spans="1:6" ht="13.5">
      <c r="A990" s="15"/>
      <c r="B990" s="22" t="s">
        <v>1411</v>
      </c>
      <c r="C990" s="22" t="str">
        <f t="shared" si="15"/>
        <v>Journal of Allergy and Clinical Immunology</v>
      </c>
      <c r="D990" s="20" t="s">
        <v>204</v>
      </c>
      <c r="E990" s="2" t="s">
        <v>3529</v>
      </c>
      <c r="F990" s="3" t="s">
        <v>1412</v>
      </c>
    </row>
    <row r="991" spans="1:6" ht="13.5">
      <c r="A991" s="16"/>
      <c r="B991" s="22" t="s">
        <v>1413</v>
      </c>
      <c r="C991" s="22" t="str">
        <f t="shared" si="15"/>
        <v>Journal of Anxiety Disorders</v>
      </c>
      <c r="D991" s="20" t="s">
        <v>140</v>
      </c>
      <c r="E991" s="2" t="s">
        <v>3530</v>
      </c>
      <c r="F991" s="3" t="s">
        <v>1414</v>
      </c>
    </row>
    <row r="992" spans="1:6" ht="13.5">
      <c r="A992" s="16"/>
      <c r="B992" s="20" t="s">
        <v>1415</v>
      </c>
      <c r="C992" s="20" t="str">
        <f t="shared" si="15"/>
        <v>Journal of Atherosclerosis Research</v>
      </c>
      <c r="D992" s="20" t="s">
        <v>1417</v>
      </c>
      <c r="E992" s="2" t="s">
        <v>3531</v>
      </c>
      <c r="F992" s="3" t="s">
        <v>1416</v>
      </c>
    </row>
    <row r="993" spans="1:6" ht="13.5">
      <c r="A993" s="16"/>
      <c r="B993" s="20" t="s">
        <v>799</v>
      </c>
      <c r="C993" s="20" t="str">
        <f t="shared" si="15"/>
        <v>Journal of Autoimmunity</v>
      </c>
      <c r="D993" s="20" t="s">
        <v>183</v>
      </c>
      <c r="E993" s="2" t="s">
        <v>3262</v>
      </c>
      <c r="F993" s="3" t="s">
        <v>800</v>
      </c>
    </row>
    <row r="994" spans="1:6" ht="13.5">
      <c r="A994" s="16"/>
      <c r="B994" s="20" t="s">
        <v>1418</v>
      </c>
      <c r="C994" s="20" t="str">
        <f t="shared" si="15"/>
        <v>Journal of Behavior Therapy and Experimental Psychiatry</v>
      </c>
      <c r="D994" s="20" t="s">
        <v>304</v>
      </c>
      <c r="E994" s="2" t="s">
        <v>3532</v>
      </c>
      <c r="F994" s="3" t="s">
        <v>1419</v>
      </c>
    </row>
    <row r="995" spans="1:6" ht="13.5">
      <c r="A995" s="16"/>
      <c r="B995" s="20" t="s">
        <v>801</v>
      </c>
      <c r="C995" s="20" t="str">
        <f t="shared" si="15"/>
        <v>Journal of Biological Standardization</v>
      </c>
      <c r="D995" s="20" t="s">
        <v>803</v>
      </c>
      <c r="E995" s="2" t="s">
        <v>3263</v>
      </c>
      <c r="F995" s="3" t="s">
        <v>802</v>
      </c>
    </row>
    <row r="996" spans="1:6" ht="13.5">
      <c r="A996" s="16"/>
      <c r="B996" s="20" t="s">
        <v>1420</v>
      </c>
      <c r="C996" s="20" t="str">
        <f t="shared" si="15"/>
        <v>Journal of Biomechanics</v>
      </c>
      <c r="D996" s="20" t="s">
        <v>90</v>
      </c>
      <c r="E996" s="2" t="s">
        <v>3533</v>
      </c>
      <c r="F996" s="3" t="s">
        <v>1421</v>
      </c>
    </row>
    <row r="997" spans="1:6" ht="13.5">
      <c r="A997" s="16"/>
      <c r="B997" s="20" t="s">
        <v>1422</v>
      </c>
      <c r="C997" s="20" t="str">
        <f t="shared" si="15"/>
        <v>Journal of Biomedical Engineering</v>
      </c>
      <c r="D997" s="20" t="s">
        <v>1424</v>
      </c>
      <c r="E997" s="2" t="s">
        <v>3534</v>
      </c>
      <c r="F997" s="3" t="s">
        <v>1423</v>
      </c>
    </row>
    <row r="998" spans="1:6" ht="13.5">
      <c r="A998" s="16"/>
      <c r="B998" s="20" t="s">
        <v>1425</v>
      </c>
      <c r="C998" s="20" t="str">
        <f t="shared" si="15"/>
        <v>Journal of Cardiac Failure</v>
      </c>
      <c r="D998" s="20" t="s">
        <v>63</v>
      </c>
      <c r="E998" s="2" t="s">
        <v>3535</v>
      </c>
      <c r="F998" s="3" t="s">
        <v>1426</v>
      </c>
    </row>
    <row r="999" spans="1:6" ht="13.5">
      <c r="A999" s="16"/>
      <c r="B999" s="20" t="s">
        <v>1427</v>
      </c>
      <c r="C999" s="20" t="str">
        <f t="shared" si="15"/>
        <v>Journal of Cardiothoracic and Vascular Anesthesia</v>
      </c>
      <c r="D999" s="20" t="s">
        <v>57</v>
      </c>
      <c r="E999" s="2" t="s">
        <v>3536</v>
      </c>
      <c r="F999" s="3" t="s">
        <v>1428</v>
      </c>
    </row>
    <row r="1000" spans="1:6" ht="13.5">
      <c r="A1000" s="16"/>
      <c r="B1000" s="20" t="s">
        <v>1429</v>
      </c>
      <c r="C1000" s="20" t="str">
        <f t="shared" si="15"/>
        <v>Journal of Cardiothoracic Anesthesia</v>
      </c>
      <c r="D1000" s="20" t="s">
        <v>95</v>
      </c>
      <c r="E1000" s="2" t="s">
        <v>3537</v>
      </c>
      <c r="F1000" s="3" t="s">
        <v>1430</v>
      </c>
    </row>
    <row r="1001" spans="1:6" ht="13.5">
      <c r="A1001" s="16"/>
      <c r="B1001" s="20" t="s">
        <v>1431</v>
      </c>
      <c r="C1001" s="20" t="str">
        <f t="shared" si="15"/>
        <v>Journal of Chronic Diseases</v>
      </c>
      <c r="D1001" s="20" t="s">
        <v>1433</v>
      </c>
      <c r="E1001" s="2" t="s">
        <v>3538</v>
      </c>
      <c r="F1001" s="3" t="s">
        <v>1432</v>
      </c>
    </row>
    <row r="1002" spans="1:6" ht="13.5">
      <c r="A1002" s="16"/>
      <c r="B1002" s="20" t="s">
        <v>1434</v>
      </c>
      <c r="C1002" s="20" t="str">
        <f t="shared" si="15"/>
        <v>Journal of Clinical Anesthesia</v>
      </c>
      <c r="D1002" s="20" t="s">
        <v>183</v>
      </c>
      <c r="E1002" s="2" t="s">
        <v>3539</v>
      </c>
      <c r="F1002" s="3" t="s">
        <v>1435</v>
      </c>
    </row>
    <row r="1003" spans="1:6" ht="13.5">
      <c r="A1003" s="16"/>
      <c r="B1003" s="20" t="s">
        <v>1436</v>
      </c>
      <c r="C1003" s="20" t="str">
        <f t="shared" si="15"/>
        <v>Journal of Clinical Epidemiology</v>
      </c>
      <c r="D1003" s="20" t="s">
        <v>183</v>
      </c>
      <c r="E1003" s="2" t="s">
        <v>3540</v>
      </c>
      <c r="F1003" s="3" t="s">
        <v>1437</v>
      </c>
    </row>
    <row r="1004" spans="1:6" ht="13.5">
      <c r="A1004" s="16"/>
      <c r="B1004" s="20" t="s">
        <v>1438</v>
      </c>
      <c r="C1004" s="20" t="str">
        <f t="shared" si="15"/>
        <v>Journal of Clinical Forensic Medicine</v>
      </c>
      <c r="D1004" s="20" t="s">
        <v>63</v>
      </c>
      <c r="E1004" s="2" t="s">
        <v>3541</v>
      </c>
      <c r="F1004" s="3" t="s">
        <v>1439</v>
      </c>
    </row>
    <row r="1005" spans="1:6" ht="13.5">
      <c r="A1005" s="16"/>
      <c r="B1005" s="20" t="s">
        <v>1440</v>
      </c>
      <c r="C1005" s="20" t="str">
        <f t="shared" si="15"/>
        <v>Journal of Clinical Neuroscience</v>
      </c>
      <c r="D1005" s="20" t="s">
        <v>63</v>
      </c>
      <c r="E1005" s="2" t="s">
        <v>3542</v>
      </c>
      <c r="F1005" s="3" t="s">
        <v>1441</v>
      </c>
    </row>
    <row r="1006" spans="1:6" ht="13.5">
      <c r="A1006" s="16"/>
      <c r="B1006" s="20" t="s">
        <v>1442</v>
      </c>
      <c r="C1006" s="20" t="str">
        <f t="shared" si="15"/>
        <v>Journal of Comparative Pathology</v>
      </c>
      <c r="D1006" s="20" t="s">
        <v>211</v>
      </c>
      <c r="E1006" s="2" t="s">
        <v>3543</v>
      </c>
      <c r="F1006" s="3" t="s">
        <v>1443</v>
      </c>
    </row>
    <row r="1007" spans="1:6" ht="13.5">
      <c r="A1007" s="16"/>
      <c r="B1007" s="20" t="s">
        <v>1444</v>
      </c>
      <c r="C1007" s="20" t="str">
        <f t="shared" si="15"/>
        <v>Journal of Computed Tomography</v>
      </c>
      <c r="D1007" s="20" t="s">
        <v>1446</v>
      </c>
      <c r="E1007" s="2" t="s">
        <v>3544</v>
      </c>
      <c r="F1007" s="3" t="s">
        <v>1445</v>
      </c>
    </row>
    <row r="1008" spans="1:6" ht="13.5">
      <c r="A1008" s="16"/>
      <c r="B1008" s="20" t="s">
        <v>1447</v>
      </c>
      <c r="C1008" s="20" t="str">
        <f t="shared" si="15"/>
        <v>Journal of Cranio-Maxillofacial Surgery</v>
      </c>
      <c r="D1008" s="20" t="s">
        <v>140</v>
      </c>
      <c r="E1008" s="2" t="s">
        <v>3545</v>
      </c>
      <c r="F1008" s="3" t="s">
        <v>1448</v>
      </c>
    </row>
    <row r="1009" spans="1:6" ht="13.5">
      <c r="A1009" s="16"/>
      <c r="B1009" s="20" t="s">
        <v>1449</v>
      </c>
      <c r="C1009" s="20" t="str">
        <f t="shared" si="15"/>
        <v>Journal of Critical Care</v>
      </c>
      <c r="D1009" s="20" t="s">
        <v>26</v>
      </c>
      <c r="E1009" s="2" t="s">
        <v>3546</v>
      </c>
      <c r="F1009" s="3" t="s">
        <v>1450</v>
      </c>
    </row>
    <row r="1010" spans="1:6" ht="13.5">
      <c r="A1010" s="16"/>
      <c r="B1010" s="20" t="s">
        <v>1451</v>
      </c>
      <c r="C1010" s="20" t="str">
        <f t="shared" si="15"/>
        <v>Journal of Dentistry</v>
      </c>
      <c r="D1010" s="20" t="s">
        <v>76</v>
      </c>
      <c r="E1010" s="2" t="s">
        <v>3547</v>
      </c>
      <c r="F1010" s="3" t="s">
        <v>1452</v>
      </c>
    </row>
    <row r="1011" spans="1:6" ht="13.5">
      <c r="A1011" s="16"/>
      <c r="B1011" s="20" t="s">
        <v>1453</v>
      </c>
      <c r="C1011" s="20" t="str">
        <f t="shared" si="15"/>
        <v>Journal of Dermatological Science</v>
      </c>
      <c r="D1011" s="20" t="s">
        <v>174</v>
      </c>
      <c r="E1011" s="2" t="s">
        <v>3548</v>
      </c>
      <c r="F1011" s="3" t="s">
        <v>1454</v>
      </c>
    </row>
    <row r="1012" spans="1:6" ht="13.5">
      <c r="A1012" s="16"/>
      <c r="B1012" s="20" t="s">
        <v>1455</v>
      </c>
      <c r="C1012" s="20" t="str">
        <f t="shared" si="15"/>
        <v>Journal of Diabetes and its Complications</v>
      </c>
      <c r="D1012" s="20" t="s">
        <v>130</v>
      </c>
      <c r="E1012" s="2" t="s">
        <v>3549</v>
      </c>
      <c r="F1012" s="3" t="s">
        <v>1456</v>
      </c>
    </row>
    <row r="1013" spans="1:6" ht="13.5">
      <c r="A1013" s="16"/>
      <c r="B1013" s="20" t="s">
        <v>1457</v>
      </c>
      <c r="C1013" s="20" t="str">
        <f t="shared" si="15"/>
        <v>Journal of Diabetic Complications</v>
      </c>
      <c r="D1013" s="20" t="s">
        <v>677</v>
      </c>
      <c r="E1013" s="2" t="s">
        <v>3550</v>
      </c>
      <c r="F1013" s="3" t="s">
        <v>1458</v>
      </c>
    </row>
    <row r="1014" spans="1:6" ht="13.5">
      <c r="A1014" s="16"/>
      <c r="B1014" s="20" t="s">
        <v>1459</v>
      </c>
      <c r="C1014" s="20" t="str">
        <f t="shared" si="15"/>
        <v>Journal of Electrocardiology</v>
      </c>
      <c r="D1014" s="20" t="s">
        <v>156</v>
      </c>
      <c r="E1014" s="2" t="s">
        <v>3551</v>
      </c>
      <c r="F1014" s="3" t="s">
        <v>1460</v>
      </c>
    </row>
    <row r="1015" spans="1:6" ht="13.5">
      <c r="A1015" s="16"/>
      <c r="B1015" s="20" t="s">
        <v>1461</v>
      </c>
      <c r="C1015" s="20" t="str">
        <f t="shared" si="15"/>
        <v>Journal of Electromyography and Kinesiology</v>
      </c>
      <c r="D1015" s="20" t="s">
        <v>57</v>
      </c>
      <c r="E1015" s="2" t="s">
        <v>3552</v>
      </c>
      <c r="F1015" s="3" t="s">
        <v>1462</v>
      </c>
    </row>
    <row r="1016" spans="1:6" ht="13.5">
      <c r="A1016" s="16"/>
      <c r="B1016" s="20" t="s">
        <v>1463</v>
      </c>
      <c r="C1016" s="20" t="str">
        <f t="shared" si="15"/>
        <v>Journal of Endodontics</v>
      </c>
      <c r="D1016" s="20" t="s">
        <v>79</v>
      </c>
      <c r="E1016" s="2" t="s">
        <v>3553</v>
      </c>
      <c r="F1016" s="3" t="s">
        <v>1464</v>
      </c>
    </row>
    <row r="1017" spans="1:6" ht="13.5">
      <c r="A1017" s="16"/>
      <c r="B1017" s="20" t="s">
        <v>1465</v>
      </c>
      <c r="C1017" s="20" t="str">
        <f t="shared" si="15"/>
        <v>Journal of Epilepsy</v>
      </c>
      <c r="D1017" s="20" t="s">
        <v>183</v>
      </c>
      <c r="E1017" s="2" t="s">
        <v>3554</v>
      </c>
      <c r="F1017" s="3" t="s">
        <v>1466</v>
      </c>
    </row>
    <row r="1018" spans="1:6" ht="13.5">
      <c r="A1018" s="16"/>
      <c r="B1018" s="20" t="s">
        <v>515</v>
      </c>
      <c r="C1018" s="20" t="str">
        <f t="shared" si="15"/>
        <v>Journal of Free Radicals in Biology &amp; Medicine</v>
      </c>
      <c r="D1018" s="20" t="s">
        <v>333</v>
      </c>
      <c r="E1018" s="2" t="s">
        <v>2976</v>
      </c>
      <c r="F1018" s="3" t="s">
        <v>516</v>
      </c>
    </row>
    <row r="1019" spans="1:6" ht="13.5">
      <c r="A1019" s="16"/>
      <c r="B1019" s="20" t="s">
        <v>1467</v>
      </c>
      <c r="C1019" s="20" t="str">
        <f t="shared" si="15"/>
        <v>Journal of Health Economics</v>
      </c>
      <c r="D1019" s="20" t="s">
        <v>73</v>
      </c>
      <c r="E1019" s="2" t="s">
        <v>3555</v>
      </c>
      <c r="F1019" s="3" t="s">
        <v>1468</v>
      </c>
    </row>
    <row r="1020" spans="1:6" ht="13.5">
      <c r="A1020" s="16"/>
      <c r="B1020" s="20" t="s">
        <v>1469</v>
      </c>
      <c r="C1020" s="20" t="str">
        <f t="shared" si="15"/>
        <v>Journal of Hepatology</v>
      </c>
      <c r="D1020" s="20" t="s">
        <v>13</v>
      </c>
      <c r="E1020" s="2" t="s">
        <v>3556</v>
      </c>
      <c r="F1020" s="3" t="s">
        <v>1470</v>
      </c>
    </row>
    <row r="1021" spans="1:6" ht="13.5">
      <c r="A1021" s="16"/>
      <c r="B1021" s="20" t="s">
        <v>1471</v>
      </c>
      <c r="C1021" s="20" t="str">
        <f t="shared" si="15"/>
        <v>Journal of Hospital Infection</v>
      </c>
      <c r="D1021" s="20" t="s">
        <v>294</v>
      </c>
      <c r="E1021" s="2" t="s">
        <v>3557</v>
      </c>
      <c r="F1021" s="3" t="s">
        <v>1472</v>
      </c>
    </row>
    <row r="1022" spans="1:6" ht="13.5">
      <c r="A1022" s="16"/>
      <c r="B1022" s="20" t="s">
        <v>1473</v>
      </c>
      <c r="C1022" s="20" t="str">
        <f t="shared" si="15"/>
        <v>Journal of Infection</v>
      </c>
      <c r="D1022" s="20" t="s">
        <v>319</v>
      </c>
      <c r="E1022" s="2" t="s">
        <v>3558</v>
      </c>
      <c r="F1022" s="3" t="s">
        <v>1474</v>
      </c>
    </row>
    <row r="1023" spans="1:6" ht="13.5">
      <c r="A1023" s="16"/>
      <c r="B1023" s="20" t="s">
        <v>1475</v>
      </c>
      <c r="C1023" s="20" t="str">
        <f t="shared" si="15"/>
        <v>Journal of Maxillofacial Surgery</v>
      </c>
      <c r="D1023" s="20" t="s">
        <v>716</v>
      </c>
      <c r="E1023" s="2" t="s">
        <v>3559</v>
      </c>
      <c r="F1023" s="3" t="s">
        <v>1476</v>
      </c>
    </row>
    <row r="1024" spans="1:6" ht="13.5">
      <c r="A1024" s="16"/>
      <c r="B1024" s="20" t="s">
        <v>526</v>
      </c>
      <c r="C1024" s="20" t="str">
        <f t="shared" si="15"/>
        <v>Journal of Molecular and Cellular Cardiology</v>
      </c>
      <c r="D1024" s="20" t="s">
        <v>304</v>
      </c>
      <c r="E1024" s="2" t="s">
        <v>2981</v>
      </c>
      <c r="F1024" s="3" t="s">
        <v>527</v>
      </c>
    </row>
    <row r="1025" spans="1:6" ht="13.5">
      <c r="A1025" s="16"/>
      <c r="B1025" s="20" t="s">
        <v>808</v>
      </c>
      <c r="C1025" s="20" t="str">
        <f t="shared" si="15"/>
        <v>Journal of Neuroimmunology</v>
      </c>
      <c r="D1025" s="20" t="s">
        <v>82</v>
      </c>
      <c r="E1025" s="2" t="s">
        <v>3266</v>
      </c>
      <c r="F1025" s="3" t="s">
        <v>809</v>
      </c>
    </row>
    <row r="1026" spans="1:6" ht="13.5">
      <c r="A1026" s="16"/>
      <c r="B1026" s="20" t="s">
        <v>1477</v>
      </c>
      <c r="C1026" s="20" t="str">
        <f t="shared" si="15"/>
        <v>Journal of Nurse-Midwifery</v>
      </c>
      <c r="D1026" s="20" t="s">
        <v>79</v>
      </c>
      <c r="E1026" s="2" t="s">
        <v>3560</v>
      </c>
      <c r="F1026" s="3" t="s">
        <v>1478</v>
      </c>
    </row>
    <row r="1027" spans="1:6" ht="13.5">
      <c r="A1027" s="16"/>
      <c r="B1027" s="20" t="s">
        <v>1479</v>
      </c>
      <c r="C1027" s="20" t="str">
        <f t="shared" si="15"/>
        <v>Journal of Occupational Accidents</v>
      </c>
      <c r="D1027" s="20" t="s">
        <v>1481</v>
      </c>
      <c r="E1027" s="2" t="s">
        <v>3561</v>
      </c>
      <c r="F1027" s="3" t="s">
        <v>1480</v>
      </c>
    </row>
    <row r="1028" spans="1:6" ht="13.5">
      <c r="A1028" s="16"/>
      <c r="B1028" s="20" t="s">
        <v>1482</v>
      </c>
      <c r="C1028" s="20" t="str">
        <f t="shared" si="15"/>
        <v>Journal of Oral and Maxillofacial Surgery</v>
      </c>
      <c r="D1028" s="20" t="s">
        <v>73</v>
      </c>
      <c r="E1028" s="2" t="s">
        <v>3562</v>
      </c>
      <c r="F1028" s="3" t="s">
        <v>1483</v>
      </c>
    </row>
    <row r="1029" spans="1:6" ht="13.5">
      <c r="A1029" s="16"/>
      <c r="B1029" s="20" t="s">
        <v>1484</v>
      </c>
      <c r="C1029" s="20" t="str">
        <f t="shared" si="15"/>
        <v>Journal of Pain and Symptom Management</v>
      </c>
      <c r="D1029" s="20" t="s">
        <v>26</v>
      </c>
      <c r="E1029" s="2" t="s">
        <v>3563</v>
      </c>
      <c r="F1029" s="3" t="s">
        <v>1485</v>
      </c>
    </row>
    <row r="1030" spans="1:6" ht="13.5">
      <c r="A1030" s="16"/>
      <c r="B1030" s="20" t="s">
        <v>1486</v>
      </c>
      <c r="C1030" s="20" t="str">
        <f t="shared" si="15"/>
        <v>Journal of Pediatric Health Care</v>
      </c>
      <c r="D1030" s="20" t="s">
        <v>140</v>
      </c>
      <c r="E1030" s="2" t="s">
        <v>3564</v>
      </c>
      <c r="F1030" s="3" t="s">
        <v>1487</v>
      </c>
    </row>
    <row r="1031" spans="1:6" ht="13.5">
      <c r="A1031" s="16"/>
      <c r="B1031" s="20" t="s">
        <v>1488</v>
      </c>
      <c r="C1031" s="20" t="str">
        <f t="shared" si="15"/>
        <v>Journal of Pediatric Surgery</v>
      </c>
      <c r="D1031" s="20" t="s">
        <v>446</v>
      </c>
      <c r="E1031" s="2" t="s">
        <v>3565</v>
      </c>
      <c r="F1031" s="3" t="s">
        <v>1489</v>
      </c>
    </row>
    <row r="1032" spans="1:6" ht="13.5">
      <c r="A1032" s="16"/>
      <c r="B1032" s="20" t="s">
        <v>1490</v>
      </c>
      <c r="C1032" s="20" t="str">
        <f t="shared" si="15"/>
        <v>Journal of Psychiatric Research</v>
      </c>
      <c r="D1032" s="20" t="s">
        <v>241</v>
      </c>
      <c r="E1032" s="2" t="s">
        <v>3566</v>
      </c>
      <c r="F1032" s="3" t="s">
        <v>1491</v>
      </c>
    </row>
    <row r="1033" spans="1:6" ht="13.5">
      <c r="A1033" s="16"/>
      <c r="B1033" s="20" t="s">
        <v>1492</v>
      </c>
      <c r="C1033" s="20" t="str">
        <f t="shared" si="15"/>
        <v>Journal of Psychosomatic Research</v>
      </c>
      <c r="D1033" s="20" t="s">
        <v>449</v>
      </c>
      <c r="E1033" s="2" t="s">
        <v>3567</v>
      </c>
      <c r="F1033" s="3" t="s">
        <v>1493</v>
      </c>
    </row>
    <row r="1034" spans="1:6" ht="13.5">
      <c r="A1034" s="16"/>
      <c r="B1034" s="20" t="s">
        <v>810</v>
      </c>
      <c r="C1034" s="20" t="str">
        <f t="shared" si="15"/>
        <v>Journal of Reproductive Immunology</v>
      </c>
      <c r="D1034" s="20" t="s">
        <v>319</v>
      </c>
      <c r="E1034" s="2" t="s">
        <v>3267</v>
      </c>
      <c r="F1034" s="3" t="s">
        <v>811</v>
      </c>
    </row>
    <row r="1035" spans="1:6" ht="13.5">
      <c r="A1035" s="16"/>
      <c r="B1035" s="20" t="s">
        <v>1494</v>
      </c>
      <c r="C1035" s="20" t="str">
        <f t="shared" si="15"/>
        <v>Journal of Safety Research</v>
      </c>
      <c r="D1035" s="20" t="s">
        <v>73</v>
      </c>
      <c r="E1035" s="2" t="s">
        <v>3568</v>
      </c>
      <c r="F1035" s="3" t="s">
        <v>1495</v>
      </c>
    </row>
    <row r="1036" spans="1:6" ht="13.5">
      <c r="A1036" s="16"/>
      <c r="B1036" s="20" t="s">
        <v>1496</v>
      </c>
      <c r="C1036" s="20" t="str">
        <f t="shared" si="15"/>
        <v>Journal of Shoulder and Elbow Surgery</v>
      </c>
      <c r="D1036" s="20" t="s">
        <v>130</v>
      </c>
      <c r="E1036" s="2" t="s">
        <v>3569</v>
      </c>
      <c r="F1036" s="3" t="s">
        <v>1497</v>
      </c>
    </row>
    <row r="1037" spans="1:6" ht="13.5">
      <c r="A1037" s="16"/>
      <c r="B1037" s="20" t="s">
        <v>1498</v>
      </c>
      <c r="C1037" s="20" t="str">
        <f t="shared" si="15"/>
        <v>Journal of Substance Abuse</v>
      </c>
      <c r="D1037" s="20" t="s">
        <v>183</v>
      </c>
      <c r="E1037" s="2" t="s">
        <v>3570</v>
      </c>
      <c r="F1037" s="3" t="s">
        <v>1499</v>
      </c>
    </row>
    <row r="1038" spans="1:6" ht="13.5">
      <c r="A1038" s="16"/>
      <c r="B1038" s="20" t="s">
        <v>1500</v>
      </c>
      <c r="C1038" s="20" t="str">
        <f t="shared" si="15"/>
        <v>Journal of Substance Abuse Treatment</v>
      </c>
      <c r="D1038" s="20" t="s">
        <v>23</v>
      </c>
      <c r="E1038" s="2" t="s">
        <v>3571</v>
      </c>
      <c r="F1038" s="3" t="s">
        <v>1501</v>
      </c>
    </row>
    <row r="1039" spans="1:6" ht="13.5">
      <c r="A1039" s="16"/>
      <c r="B1039" s="20" t="s">
        <v>1502</v>
      </c>
      <c r="C1039" s="20" t="str">
        <f t="shared" si="15"/>
        <v>Journal of Surgical Research</v>
      </c>
      <c r="D1039" s="20" t="s">
        <v>241</v>
      </c>
      <c r="E1039" s="2" t="s">
        <v>3572</v>
      </c>
      <c r="F1039" s="3" t="s">
        <v>1503</v>
      </c>
    </row>
    <row r="1040" spans="1:6" ht="13.5">
      <c r="A1040" s="16"/>
      <c r="B1040" s="20" t="s">
        <v>1504</v>
      </c>
      <c r="C1040" s="20" t="str">
        <f t="shared" si="15"/>
        <v>Journal of the American Academy of Dermatology</v>
      </c>
      <c r="D1040" s="20" t="s">
        <v>319</v>
      </c>
      <c r="E1040" s="2" t="s">
        <v>3573</v>
      </c>
      <c r="F1040" s="3" t="s">
        <v>1505</v>
      </c>
    </row>
    <row r="1041" spans="1:6" ht="13.5">
      <c r="A1041" s="16"/>
      <c r="B1041" s="20" t="s">
        <v>1506</v>
      </c>
      <c r="C1041" s="20" t="str">
        <f t="shared" si="15"/>
        <v>Journal of the American College of Emergency Physicians</v>
      </c>
      <c r="D1041" s="20" t="s">
        <v>1508</v>
      </c>
      <c r="E1041" s="2" t="s">
        <v>3574</v>
      </c>
      <c r="F1041" s="3" t="s">
        <v>1507</v>
      </c>
    </row>
    <row r="1042" spans="1:6" ht="13.5">
      <c r="A1042" s="16"/>
      <c r="B1042" s="20" t="s">
        <v>1509</v>
      </c>
      <c r="C1042" s="20" t="str">
        <f t="shared" si="15"/>
        <v>Journal of the Autonomic Nervous System</v>
      </c>
      <c r="D1042" s="20" t="s">
        <v>319</v>
      </c>
      <c r="E1042" s="2" t="s">
        <v>3575</v>
      </c>
      <c r="F1042" s="3" t="s">
        <v>1510</v>
      </c>
    </row>
    <row r="1043" spans="1:6" ht="13.5">
      <c r="A1043" s="16"/>
      <c r="B1043" s="20" t="s">
        <v>1511</v>
      </c>
      <c r="C1043" s="20" t="str">
        <f t="shared" si="15"/>
        <v>Journal of The British Contact Lens Association</v>
      </c>
      <c r="D1043" s="20" t="s">
        <v>54</v>
      </c>
      <c r="E1043" s="2" t="s">
        <v>3576</v>
      </c>
      <c r="F1043" s="3" t="s">
        <v>1512</v>
      </c>
    </row>
    <row r="1044" spans="1:6" ht="13.5">
      <c r="A1044" s="16"/>
      <c r="B1044" s="20" t="s">
        <v>1513</v>
      </c>
      <c r="C1044" s="20" t="str">
        <f t="shared" si="15"/>
        <v>Journal of the Faculty of Radiologists</v>
      </c>
      <c r="D1044" s="20" t="s">
        <v>1032</v>
      </c>
      <c r="E1044" s="2" t="s">
        <v>3577</v>
      </c>
      <c r="F1044" s="3" t="s">
        <v>1514</v>
      </c>
    </row>
    <row r="1045" spans="1:6" ht="13.5">
      <c r="A1045" s="16"/>
      <c r="B1045" s="20" t="s">
        <v>1515</v>
      </c>
      <c r="C1045" s="20" t="str">
        <f t="shared" si="15"/>
        <v>Journal of the Forensic Science Society</v>
      </c>
      <c r="D1045" s="20" t="s">
        <v>336</v>
      </c>
      <c r="E1045" s="2" t="s">
        <v>3578</v>
      </c>
      <c r="F1045" s="3" t="s">
        <v>1516</v>
      </c>
    </row>
    <row r="1046" spans="1:6" ht="13.5">
      <c r="A1046" s="15"/>
      <c r="B1046" s="22" t="s">
        <v>1517</v>
      </c>
      <c r="C1046" s="22" t="str">
        <f t="shared" si="15"/>
        <v>Journal of the Neurological Sciences</v>
      </c>
      <c r="D1046" s="20" t="s">
        <v>120</v>
      </c>
      <c r="E1046" s="2" t="s">
        <v>3579</v>
      </c>
      <c r="F1046" s="3" t="s">
        <v>1518</v>
      </c>
    </row>
    <row r="1047" spans="1:6" ht="13.5">
      <c r="A1047" s="15"/>
      <c r="B1047" s="22" t="s">
        <v>1519</v>
      </c>
      <c r="C1047" s="22" t="str">
        <f t="shared" si="15"/>
        <v>Journal of Vascular and Interventional Radiology</v>
      </c>
      <c r="D1047" s="20" t="s">
        <v>174</v>
      </c>
      <c r="E1047" s="2" t="s">
        <v>3580</v>
      </c>
      <c r="F1047" s="3" t="s">
        <v>1520</v>
      </c>
    </row>
    <row r="1048" spans="1:6" ht="13.5">
      <c r="A1048" s="15"/>
      <c r="B1048" s="22" t="s">
        <v>812</v>
      </c>
      <c r="C1048" s="22" t="str">
        <f t="shared" si="15"/>
        <v>Journal of Virological Methods</v>
      </c>
      <c r="D1048" s="20" t="s">
        <v>294</v>
      </c>
      <c r="E1048" s="2" t="s">
        <v>3268</v>
      </c>
      <c r="F1048" s="3" t="s">
        <v>813</v>
      </c>
    </row>
    <row r="1049" spans="1:6" ht="13.5">
      <c r="A1049" s="15"/>
      <c r="B1049" s="22" t="s">
        <v>1521</v>
      </c>
      <c r="C1049" s="22" t="str">
        <f t="shared" si="15"/>
        <v>Journal of Voice</v>
      </c>
      <c r="D1049" s="20" t="s">
        <v>140</v>
      </c>
      <c r="E1049" s="2" t="s">
        <v>3581</v>
      </c>
      <c r="F1049" s="3" t="s">
        <v>1522</v>
      </c>
    </row>
    <row r="1050" spans="1:6" ht="13.5">
      <c r="A1050" s="15"/>
      <c r="B1050" s="22" t="s">
        <v>1523</v>
      </c>
      <c r="C1050" s="22" t="str">
        <f t="shared" si="15"/>
        <v>Journal of Wilderness Medicine</v>
      </c>
      <c r="D1050" s="20" t="s">
        <v>174</v>
      </c>
      <c r="E1050" s="2" t="s">
        <v>3582</v>
      </c>
      <c r="F1050" s="3" t="s">
        <v>1524</v>
      </c>
    </row>
    <row r="1051" spans="1:6" ht="13.5">
      <c r="A1051" s="15"/>
      <c r="B1051" s="22" t="s">
        <v>1525</v>
      </c>
      <c r="C1051" s="22" t="str">
        <f aca="true" t="shared" si="16" ref="C1051:C1114">HYPERLINK(E1051,F1051)</f>
        <v>Journal of X-Ray Science and Technology</v>
      </c>
      <c r="D1051" s="20" t="s">
        <v>13</v>
      </c>
      <c r="E1051" s="2" t="s">
        <v>3583</v>
      </c>
      <c r="F1051" s="3" t="s">
        <v>1526</v>
      </c>
    </row>
    <row r="1052" spans="1:6" ht="13.5">
      <c r="A1052" s="15"/>
      <c r="B1052" s="22" t="s">
        <v>1527</v>
      </c>
      <c r="C1052" s="22" t="str">
        <f t="shared" si="16"/>
        <v>La Revue de Médecine Interne</v>
      </c>
      <c r="D1052" s="20" t="s">
        <v>294</v>
      </c>
      <c r="E1052" s="2" t="s">
        <v>3584</v>
      </c>
      <c r="F1052" s="3" t="s">
        <v>1528</v>
      </c>
    </row>
    <row r="1053" spans="1:6" ht="13.5">
      <c r="A1053" s="15"/>
      <c r="B1053" s="22" t="s">
        <v>1529</v>
      </c>
      <c r="C1053" s="22" t="str">
        <f t="shared" si="16"/>
        <v>Leukemia Research</v>
      </c>
      <c r="D1053" s="20" t="s">
        <v>123</v>
      </c>
      <c r="E1053" s="4" t="s">
        <v>3585</v>
      </c>
      <c r="F1053" s="5" t="s">
        <v>1530</v>
      </c>
    </row>
    <row r="1054" spans="1:6" ht="13.5">
      <c r="A1054" s="15"/>
      <c r="B1054" s="22" t="s">
        <v>1531</v>
      </c>
      <c r="C1054" s="22" t="str">
        <f t="shared" si="16"/>
        <v>Lung Cancer</v>
      </c>
      <c r="D1054" s="20" t="s">
        <v>115</v>
      </c>
      <c r="E1054" s="2" t="s">
        <v>3586</v>
      </c>
      <c r="F1054" s="3" t="s">
        <v>1532</v>
      </c>
    </row>
    <row r="1055" spans="1:6" ht="13.5">
      <c r="A1055" s="15"/>
      <c r="B1055" s="22" t="s">
        <v>1533</v>
      </c>
      <c r="C1055" s="22" t="str">
        <f t="shared" si="16"/>
        <v>Magnetic Resonance Imaging</v>
      </c>
      <c r="D1055" s="20" t="s">
        <v>73</v>
      </c>
      <c r="E1055" s="2" t="s">
        <v>3587</v>
      </c>
      <c r="F1055" s="3" t="s">
        <v>1534</v>
      </c>
    </row>
    <row r="1056" spans="1:6" ht="13.5">
      <c r="A1056" s="15"/>
      <c r="B1056" s="22" t="s">
        <v>1535</v>
      </c>
      <c r="C1056" s="22" t="str">
        <f t="shared" si="16"/>
        <v>Maturitas</v>
      </c>
      <c r="D1056" s="20" t="s">
        <v>54</v>
      </c>
      <c r="E1056" s="2" t="s">
        <v>3588</v>
      </c>
      <c r="F1056" s="3" t="s">
        <v>1536</v>
      </c>
    </row>
    <row r="1057" spans="1:6" ht="13.5">
      <c r="A1057" s="15"/>
      <c r="B1057" s="22" t="s">
        <v>1537</v>
      </c>
      <c r="C1057" s="22" t="str">
        <f t="shared" si="16"/>
        <v>Médecine et Maladies Infectieuses</v>
      </c>
      <c r="D1057" s="20" t="s">
        <v>204</v>
      </c>
      <c r="E1057" s="2" t="s">
        <v>3589</v>
      </c>
      <c r="F1057" s="3" t="s">
        <v>1538</v>
      </c>
    </row>
    <row r="1058" spans="1:6" ht="13.5">
      <c r="A1058" s="15"/>
      <c r="B1058" s="22" t="s">
        <v>1539</v>
      </c>
      <c r="C1058" s="22" t="str">
        <f t="shared" si="16"/>
        <v>Medical Engineering &amp; Physics</v>
      </c>
      <c r="D1058" s="20" t="s">
        <v>63</v>
      </c>
      <c r="E1058" s="2" t="s">
        <v>3590</v>
      </c>
      <c r="F1058" s="3" t="s">
        <v>1540</v>
      </c>
    </row>
    <row r="1059" spans="1:6" ht="13.5">
      <c r="A1059" s="15"/>
      <c r="B1059" s="22" t="s">
        <v>1541</v>
      </c>
      <c r="C1059" s="22" t="str">
        <f t="shared" si="16"/>
        <v>Medical Hypotheses</v>
      </c>
      <c r="D1059" s="20" t="s">
        <v>79</v>
      </c>
      <c r="E1059" s="2" t="s">
        <v>3591</v>
      </c>
      <c r="F1059" s="3" t="s">
        <v>1542</v>
      </c>
    </row>
    <row r="1060" spans="1:6" ht="13.5">
      <c r="A1060" s="15"/>
      <c r="B1060" s="22" t="s">
        <v>1543</v>
      </c>
      <c r="C1060" s="22" t="str">
        <f t="shared" si="16"/>
        <v>Metabolic Bone Disease and Related Research</v>
      </c>
      <c r="D1060" s="20" t="s">
        <v>1545</v>
      </c>
      <c r="E1060" s="2" t="s">
        <v>3592</v>
      </c>
      <c r="F1060" s="3" t="s">
        <v>1544</v>
      </c>
    </row>
    <row r="1061" spans="1:6" ht="13.5">
      <c r="A1061" s="15"/>
      <c r="B1061" s="22" t="s">
        <v>1546</v>
      </c>
      <c r="C1061" s="22" t="str">
        <f t="shared" si="16"/>
        <v>Metabolism</v>
      </c>
      <c r="D1061" s="20" t="s">
        <v>120</v>
      </c>
      <c r="E1061" s="2" t="s">
        <v>3593</v>
      </c>
      <c r="F1061" s="3" t="s">
        <v>1547</v>
      </c>
    </row>
    <row r="1062" spans="1:6" ht="13.5">
      <c r="A1062" s="15"/>
      <c r="B1062" s="22" t="s">
        <v>817</v>
      </c>
      <c r="C1062" s="22" t="str">
        <f t="shared" si="16"/>
        <v>Microbial Pathogenesis</v>
      </c>
      <c r="D1062" s="20" t="s">
        <v>26</v>
      </c>
      <c r="E1062" s="2" t="s">
        <v>3270</v>
      </c>
      <c r="F1062" s="3" t="s">
        <v>818</v>
      </c>
    </row>
    <row r="1063" spans="1:6" ht="13.5">
      <c r="A1063" s="15"/>
      <c r="B1063" s="22" t="s">
        <v>555</v>
      </c>
      <c r="C1063" s="22" t="str">
        <f t="shared" si="16"/>
        <v>Microvascular Research</v>
      </c>
      <c r="D1063" s="20" t="s">
        <v>90</v>
      </c>
      <c r="E1063" s="2" t="s">
        <v>2994</v>
      </c>
      <c r="F1063" s="3" t="s">
        <v>556</v>
      </c>
    </row>
    <row r="1064" spans="1:6" ht="13.5">
      <c r="A1064" s="15"/>
      <c r="B1064" s="22" t="s">
        <v>1548</v>
      </c>
      <c r="C1064" s="22" t="str">
        <f t="shared" si="16"/>
        <v>Midwifery</v>
      </c>
      <c r="D1064" s="20" t="s">
        <v>115</v>
      </c>
      <c r="E1064" s="2" t="s">
        <v>3594</v>
      </c>
      <c r="F1064" s="3" t="s">
        <v>1549</v>
      </c>
    </row>
    <row r="1065" spans="1:6" ht="13.5">
      <c r="A1065" s="15"/>
      <c r="B1065" s="22" t="s">
        <v>559</v>
      </c>
      <c r="C1065" s="22" t="str">
        <f t="shared" si="16"/>
        <v>Molecular and Cellular Endocrinology</v>
      </c>
      <c r="D1065" s="20" t="s">
        <v>218</v>
      </c>
      <c r="E1065" s="2" t="s">
        <v>2996</v>
      </c>
      <c r="F1065" s="3" t="s">
        <v>560</v>
      </c>
    </row>
    <row r="1066" spans="1:6" ht="13.5">
      <c r="A1066" s="15"/>
      <c r="B1066" s="22" t="s">
        <v>1550</v>
      </c>
      <c r="C1066" s="22" t="str">
        <f t="shared" si="16"/>
        <v>Neurobiology of Aging</v>
      </c>
      <c r="D1066" s="20" t="s">
        <v>294</v>
      </c>
      <c r="E1066" s="2" t="s">
        <v>3595</v>
      </c>
      <c r="F1066" s="3" t="s">
        <v>1551</v>
      </c>
    </row>
    <row r="1067" spans="1:6" ht="13.5">
      <c r="A1067" s="15"/>
      <c r="B1067" s="22" t="s">
        <v>1552</v>
      </c>
      <c r="C1067" s="22" t="str">
        <f t="shared" si="16"/>
        <v>NeuroImage</v>
      </c>
      <c r="D1067" s="20" t="s">
        <v>130</v>
      </c>
      <c r="E1067" s="2" t="s">
        <v>3596</v>
      </c>
      <c r="F1067" s="3" t="s">
        <v>1553</v>
      </c>
    </row>
    <row r="1068" spans="1:6" ht="13.5">
      <c r="A1068" s="15"/>
      <c r="B1068" s="22" t="s">
        <v>1554</v>
      </c>
      <c r="C1068" s="22" t="str">
        <f t="shared" si="16"/>
        <v>Neuromuscular Disorders</v>
      </c>
      <c r="D1068" s="20" t="s">
        <v>57</v>
      </c>
      <c r="E1068" s="2" t="s">
        <v>3597</v>
      </c>
      <c r="F1068" s="3" t="s">
        <v>1555</v>
      </c>
    </row>
    <row r="1069" spans="1:6" ht="13.5">
      <c r="A1069" s="15"/>
      <c r="B1069" s="22" t="s">
        <v>1556</v>
      </c>
      <c r="C1069" s="22" t="str">
        <f t="shared" si="16"/>
        <v>Neuropeptides</v>
      </c>
      <c r="D1069" s="20" t="s">
        <v>294</v>
      </c>
      <c r="E1069" s="2" t="s">
        <v>3598</v>
      </c>
      <c r="F1069" s="3" t="s">
        <v>1557</v>
      </c>
    </row>
    <row r="1070" spans="1:6" ht="13.5">
      <c r="A1070" s="15"/>
      <c r="B1070" s="22" t="s">
        <v>1558</v>
      </c>
      <c r="C1070" s="22" t="str">
        <f t="shared" si="16"/>
        <v>Neurophysiologie Clinique/Clinical Neurophysiology</v>
      </c>
      <c r="D1070" s="20" t="s">
        <v>183</v>
      </c>
      <c r="E1070" s="2" t="s">
        <v>3599</v>
      </c>
      <c r="F1070" s="3" t="s">
        <v>1559</v>
      </c>
    </row>
    <row r="1071" spans="1:6" ht="13.5">
      <c r="A1071" s="15"/>
      <c r="B1071" s="22" t="s">
        <v>1560</v>
      </c>
      <c r="C1071" s="22" t="str">
        <f t="shared" si="16"/>
        <v>Nuclear Medicine and Biology</v>
      </c>
      <c r="D1071" s="20" t="s">
        <v>252</v>
      </c>
      <c r="E1071" s="2" t="s">
        <v>3600</v>
      </c>
      <c r="F1071" s="3" t="s">
        <v>1561</v>
      </c>
    </row>
    <row r="1072" spans="1:6" ht="13.5">
      <c r="A1072" s="15"/>
      <c r="B1072" s="22" t="s">
        <v>1562</v>
      </c>
      <c r="C1072" s="22" t="str">
        <f t="shared" si="16"/>
        <v>Nurse Education Today</v>
      </c>
      <c r="D1072" s="20" t="s">
        <v>115</v>
      </c>
      <c r="E1072" s="2" t="s">
        <v>3601</v>
      </c>
      <c r="F1072" s="3" t="s">
        <v>1563</v>
      </c>
    </row>
    <row r="1073" spans="1:6" ht="13.5">
      <c r="A1073" s="15"/>
      <c r="B1073" s="22" t="s">
        <v>1564</v>
      </c>
      <c r="C1073" s="22" t="str">
        <f t="shared" si="16"/>
        <v>Nutrition Clinique et Métabolisme</v>
      </c>
      <c r="D1073" s="20" t="s">
        <v>140</v>
      </c>
      <c r="E1073" s="2" t="s">
        <v>3602</v>
      </c>
      <c r="F1073" s="3" t="s">
        <v>1565</v>
      </c>
    </row>
    <row r="1074" spans="1:6" ht="13.5">
      <c r="A1074" s="15"/>
      <c r="B1074" s="22" t="s">
        <v>1566</v>
      </c>
      <c r="C1074" s="22" t="str">
        <f t="shared" si="16"/>
        <v>Nutrition Research</v>
      </c>
      <c r="D1074" s="20" t="s">
        <v>82</v>
      </c>
      <c r="E1074" s="2" t="s">
        <v>3603</v>
      </c>
      <c r="F1074" s="3" t="s">
        <v>1567</v>
      </c>
    </row>
    <row r="1075" spans="1:6" ht="13.5">
      <c r="A1075" s="15"/>
      <c r="B1075" s="22" t="s">
        <v>1568</v>
      </c>
      <c r="C1075" s="22" t="str">
        <f t="shared" si="16"/>
        <v>Operative Techniques in Orthopaedics</v>
      </c>
      <c r="D1075" s="20" t="s">
        <v>57</v>
      </c>
      <c r="E1075" s="2" t="s">
        <v>3604</v>
      </c>
      <c r="F1075" s="3" t="s">
        <v>1569</v>
      </c>
    </row>
    <row r="1076" spans="1:6" ht="13.5">
      <c r="A1076" s="15"/>
      <c r="B1076" s="22" t="s">
        <v>1570</v>
      </c>
      <c r="C1076" s="22" t="str">
        <f t="shared" si="16"/>
        <v>Operative Techniques in Otolaryngology-Head and Neck Surgery</v>
      </c>
      <c r="D1076" s="20" t="s">
        <v>174</v>
      </c>
      <c r="E1076" s="2" t="s">
        <v>3605</v>
      </c>
      <c r="F1076" s="3" t="s">
        <v>1571</v>
      </c>
    </row>
    <row r="1077" spans="1:6" ht="13.5">
      <c r="A1077" s="15"/>
      <c r="B1077" s="22" t="s">
        <v>1572</v>
      </c>
      <c r="C1077" s="22" t="str">
        <f t="shared" si="16"/>
        <v>Operative Techniques in Plastic and Reconstructive Surgery</v>
      </c>
      <c r="D1077" s="20" t="s">
        <v>63</v>
      </c>
      <c r="E1077" s="2" t="s">
        <v>3606</v>
      </c>
      <c r="F1077" s="3" t="s">
        <v>1573</v>
      </c>
    </row>
    <row r="1078" spans="1:6" ht="13.5">
      <c r="A1078" s="15"/>
      <c r="B1078" s="22" t="s">
        <v>1574</v>
      </c>
      <c r="C1078" s="22" t="str">
        <f t="shared" si="16"/>
        <v>Operative Techniques in Sports Medicine</v>
      </c>
      <c r="D1078" s="20" t="s">
        <v>252</v>
      </c>
      <c r="E1078" s="2" t="s">
        <v>3607</v>
      </c>
      <c r="F1078" s="3" t="s">
        <v>1575</v>
      </c>
    </row>
    <row r="1079" spans="1:6" ht="13.5">
      <c r="A1079" s="15"/>
      <c r="B1079" s="22" t="s">
        <v>1576</v>
      </c>
      <c r="C1079" s="22" t="str">
        <f t="shared" si="16"/>
        <v>Oral Surgery, Oral Medicine, Oral Pathology</v>
      </c>
      <c r="D1079" s="20" t="s">
        <v>1190</v>
      </c>
      <c r="E1079" s="2" t="s">
        <v>3608</v>
      </c>
      <c r="F1079" s="3" t="s">
        <v>1577</v>
      </c>
    </row>
    <row r="1080" spans="1:6" ht="13.5">
      <c r="A1080" s="15"/>
      <c r="B1080" s="22" t="s">
        <v>1578</v>
      </c>
      <c r="C1080" s="22" t="str">
        <f t="shared" si="16"/>
        <v>Osteoarthritis and Cartilage</v>
      </c>
      <c r="D1080" s="20" t="s">
        <v>252</v>
      </c>
      <c r="E1080" s="2" t="s">
        <v>3609</v>
      </c>
      <c r="F1080" s="3" t="s">
        <v>1579</v>
      </c>
    </row>
    <row r="1081" spans="1:6" ht="13.5">
      <c r="A1081" s="15"/>
      <c r="B1081" s="22" t="s">
        <v>1580</v>
      </c>
      <c r="C1081" s="22" t="str">
        <f t="shared" si="16"/>
        <v>PAIN®</v>
      </c>
      <c r="D1081" s="20" t="s">
        <v>79</v>
      </c>
      <c r="E1081" s="2" t="s">
        <v>3610</v>
      </c>
      <c r="F1081" s="3" t="s">
        <v>1581</v>
      </c>
    </row>
    <row r="1082" spans="1:6" ht="13.5">
      <c r="A1082" s="15"/>
      <c r="B1082" s="22" t="s">
        <v>265</v>
      </c>
      <c r="C1082" s="22" t="str">
        <f t="shared" si="16"/>
        <v>Parasitology Today</v>
      </c>
      <c r="D1082" s="20" t="s">
        <v>115</v>
      </c>
      <c r="E1082" s="2" t="s">
        <v>2868</v>
      </c>
      <c r="F1082" s="3" t="s">
        <v>266</v>
      </c>
    </row>
    <row r="1083" spans="1:6" ht="13.5">
      <c r="A1083" s="15"/>
      <c r="B1083" s="22" t="s">
        <v>584</v>
      </c>
      <c r="C1083" s="22" t="str">
        <f t="shared" si="16"/>
        <v>Pathophysiology</v>
      </c>
      <c r="D1083" s="20" t="s">
        <v>63</v>
      </c>
      <c r="E1083" s="2" t="s">
        <v>3008</v>
      </c>
      <c r="F1083" s="3" t="s">
        <v>585</v>
      </c>
    </row>
    <row r="1084" spans="1:6" ht="13.5">
      <c r="A1084" s="15"/>
      <c r="B1084" s="22" t="s">
        <v>1582</v>
      </c>
      <c r="C1084" s="22" t="str">
        <f t="shared" si="16"/>
        <v>Patient Counselling and Health Education</v>
      </c>
      <c r="D1084" s="20" t="s">
        <v>1584</v>
      </c>
      <c r="E1084" s="2" t="s">
        <v>3611</v>
      </c>
      <c r="F1084" s="3" t="s">
        <v>1583</v>
      </c>
    </row>
    <row r="1085" spans="1:6" ht="13.5">
      <c r="A1085" s="15"/>
      <c r="B1085" s="22" t="s">
        <v>1585</v>
      </c>
      <c r="C1085" s="22" t="str">
        <f t="shared" si="16"/>
        <v>Patient Education and Counseling</v>
      </c>
      <c r="D1085" s="20" t="s">
        <v>43</v>
      </c>
      <c r="E1085" s="2" t="s">
        <v>3612</v>
      </c>
      <c r="F1085" s="3" t="s">
        <v>1586</v>
      </c>
    </row>
    <row r="1086" spans="1:6" ht="13.5">
      <c r="A1086" s="15"/>
      <c r="B1086" s="22" t="s">
        <v>1587</v>
      </c>
      <c r="C1086" s="22" t="str">
        <f t="shared" si="16"/>
        <v>Pediatric Neurology</v>
      </c>
      <c r="D1086" s="20" t="s">
        <v>115</v>
      </c>
      <c r="E1086" s="2" t="s">
        <v>3613</v>
      </c>
      <c r="F1086" s="3" t="s">
        <v>1588</v>
      </c>
    </row>
    <row r="1087" spans="1:6" ht="13.5">
      <c r="A1087" s="15"/>
      <c r="B1087" s="22" t="s">
        <v>1589</v>
      </c>
      <c r="C1087" s="22" t="str">
        <f t="shared" si="16"/>
        <v>Personality and Individual Differences</v>
      </c>
      <c r="D1087" s="20" t="s">
        <v>294</v>
      </c>
      <c r="E1087" s="2" t="s">
        <v>3614</v>
      </c>
      <c r="F1087" s="3" t="s">
        <v>1590</v>
      </c>
    </row>
    <row r="1088" spans="1:6" ht="13.5">
      <c r="A1088" s="15"/>
      <c r="B1088" s="22" t="s">
        <v>1591</v>
      </c>
      <c r="C1088" s="22" t="str">
        <f t="shared" si="16"/>
        <v>Placenta</v>
      </c>
      <c r="D1088" s="20" t="s">
        <v>294</v>
      </c>
      <c r="E1088" s="2" t="s">
        <v>3615</v>
      </c>
      <c r="F1088" s="3" t="s">
        <v>1592</v>
      </c>
    </row>
    <row r="1089" spans="1:6" ht="13.5">
      <c r="A1089" s="15"/>
      <c r="B1089" s="22" t="s">
        <v>1593</v>
      </c>
      <c r="C1089" s="22" t="str">
        <f t="shared" si="16"/>
        <v>Plasma Therapy and Transfusion Technology</v>
      </c>
      <c r="D1089" s="20" t="s">
        <v>20</v>
      </c>
      <c r="E1089" s="2" t="s">
        <v>3616</v>
      </c>
      <c r="F1089" s="3" t="s">
        <v>1594</v>
      </c>
    </row>
    <row r="1090" spans="1:6" ht="13.5">
      <c r="A1090" s="15"/>
      <c r="B1090" s="22" t="s">
        <v>1595</v>
      </c>
      <c r="C1090" s="22" t="str">
        <f t="shared" si="16"/>
        <v>Preventive Medicine</v>
      </c>
      <c r="D1090" s="20" t="s">
        <v>76</v>
      </c>
      <c r="E1090" s="2" t="s">
        <v>3617</v>
      </c>
      <c r="F1090" s="3" t="s">
        <v>1596</v>
      </c>
    </row>
    <row r="1091" spans="1:6" ht="13.5">
      <c r="A1091" s="15"/>
      <c r="B1091" s="22" t="s">
        <v>1597</v>
      </c>
      <c r="C1091" s="22" t="str">
        <f t="shared" si="16"/>
        <v>Progress in Cardiovascular Diseases</v>
      </c>
      <c r="D1091" s="20" t="s">
        <v>344</v>
      </c>
      <c r="E1091" s="2" t="s">
        <v>3618</v>
      </c>
      <c r="F1091" s="3" t="s">
        <v>1598</v>
      </c>
    </row>
    <row r="1092" spans="1:6" ht="13.5">
      <c r="A1092" s="15"/>
      <c r="B1092" s="22" t="s">
        <v>1599</v>
      </c>
      <c r="C1092" s="22" t="str">
        <f t="shared" si="16"/>
        <v>Progress in Growth Factor Research</v>
      </c>
      <c r="D1092" s="20" t="s">
        <v>13</v>
      </c>
      <c r="E1092" s="2" t="s">
        <v>3619</v>
      </c>
      <c r="F1092" s="3" t="s">
        <v>1600</v>
      </c>
    </row>
    <row r="1093" spans="1:6" ht="13.5">
      <c r="A1093" s="15"/>
      <c r="B1093" s="22" t="s">
        <v>1601</v>
      </c>
      <c r="C1093" s="22" t="str">
        <f t="shared" si="16"/>
        <v>Progress in Pediatric Cardiology</v>
      </c>
      <c r="D1093" s="20" t="s">
        <v>130</v>
      </c>
      <c r="E1093" s="2" t="s">
        <v>3620</v>
      </c>
      <c r="F1093" s="3" t="s">
        <v>1602</v>
      </c>
    </row>
    <row r="1094" spans="1:6" ht="13.5">
      <c r="A1094" s="15"/>
      <c r="B1094" s="22" t="s">
        <v>1603</v>
      </c>
      <c r="C1094" s="22" t="str">
        <f t="shared" si="16"/>
        <v>Progress in Retinal and Eye Research</v>
      </c>
      <c r="D1094" s="20" t="s">
        <v>63</v>
      </c>
      <c r="E1094" s="2" t="s">
        <v>3621</v>
      </c>
      <c r="F1094" s="3" t="s">
        <v>1604</v>
      </c>
    </row>
    <row r="1095" spans="1:6" ht="13.5">
      <c r="A1095" s="15"/>
      <c r="B1095" s="22" t="s">
        <v>1605</v>
      </c>
      <c r="C1095" s="22" t="str">
        <f t="shared" si="16"/>
        <v>Progress in Retinal Research</v>
      </c>
      <c r="D1095" s="20" t="s">
        <v>1607</v>
      </c>
      <c r="E1095" s="2" t="s">
        <v>3622</v>
      </c>
      <c r="F1095" s="3" t="s">
        <v>1606</v>
      </c>
    </row>
    <row r="1096" spans="1:6" ht="13.5">
      <c r="A1096" s="15"/>
      <c r="B1096" s="22" t="s">
        <v>601</v>
      </c>
      <c r="C1096" s="22" t="str">
        <f t="shared" si="16"/>
        <v>Prostaglandins</v>
      </c>
      <c r="D1096" s="20" t="s">
        <v>76</v>
      </c>
      <c r="E1096" s="2" t="s">
        <v>3016</v>
      </c>
      <c r="F1096" s="3" t="s">
        <v>602</v>
      </c>
    </row>
    <row r="1097" spans="1:6" ht="13.5">
      <c r="A1097" s="15"/>
      <c r="B1097" s="22" t="s">
        <v>1608</v>
      </c>
      <c r="C1097" s="22" t="str">
        <f t="shared" si="16"/>
        <v>Prostaglandins and Medicine</v>
      </c>
      <c r="D1097" s="20" t="s">
        <v>1610</v>
      </c>
      <c r="E1097" s="2" t="s">
        <v>3623</v>
      </c>
      <c r="F1097" s="3" t="s">
        <v>1609</v>
      </c>
    </row>
    <row r="1098" spans="1:6" ht="13.5">
      <c r="A1098" s="15"/>
      <c r="B1098" s="22" t="s">
        <v>1611</v>
      </c>
      <c r="C1098" s="22" t="str">
        <f t="shared" si="16"/>
        <v>Prostaglandins, Leukotrienes and Essential Fatty Acids (PLEFA)</v>
      </c>
      <c r="D1098" s="20" t="s">
        <v>183</v>
      </c>
      <c r="E1098" s="2" t="s">
        <v>3624</v>
      </c>
      <c r="F1098" s="3" t="s">
        <v>1612</v>
      </c>
    </row>
    <row r="1099" spans="1:6" ht="13.5">
      <c r="A1099" s="15"/>
      <c r="B1099" s="22" t="s">
        <v>1613</v>
      </c>
      <c r="C1099" s="22" t="str">
        <f t="shared" si="16"/>
        <v>Prostaglandins, Leukotrienes and Medicine</v>
      </c>
      <c r="D1099" s="20" t="s">
        <v>1241</v>
      </c>
      <c r="E1099" s="2" t="s">
        <v>3625</v>
      </c>
      <c r="F1099" s="3" t="s">
        <v>1614</v>
      </c>
    </row>
    <row r="1100" spans="1:6" ht="13.5">
      <c r="A1100" s="15"/>
      <c r="B1100" s="22" t="s">
        <v>1615</v>
      </c>
      <c r="C1100" s="22" t="str">
        <f t="shared" si="16"/>
        <v>Psychiatry Research</v>
      </c>
      <c r="D1100" s="20" t="s">
        <v>319</v>
      </c>
      <c r="E1100" s="2" t="s">
        <v>3626</v>
      </c>
      <c r="F1100" s="3" t="s">
        <v>1616</v>
      </c>
    </row>
    <row r="1101" spans="1:6" ht="13.5">
      <c r="A1101" s="15"/>
      <c r="B1101" s="22" t="s">
        <v>1617</v>
      </c>
      <c r="C1101" s="22" t="str">
        <f t="shared" si="16"/>
        <v>Psychiatry Research: Neuroimaging</v>
      </c>
      <c r="D1101" s="20" t="s">
        <v>174</v>
      </c>
      <c r="E1101" s="2" t="s">
        <v>3627</v>
      </c>
      <c r="F1101" s="3" t="s">
        <v>1618</v>
      </c>
    </row>
    <row r="1102" spans="1:6" ht="13.5">
      <c r="A1102" s="15"/>
      <c r="B1102" s="22" t="s">
        <v>1619</v>
      </c>
      <c r="C1102" s="22" t="str">
        <f t="shared" si="16"/>
        <v>Psychoneuroendocrinology</v>
      </c>
      <c r="D1102" s="20" t="s">
        <v>79</v>
      </c>
      <c r="E1102" s="2" t="s">
        <v>3628</v>
      </c>
      <c r="F1102" s="3" t="s">
        <v>1620</v>
      </c>
    </row>
    <row r="1103" spans="1:6" ht="13.5">
      <c r="A1103" s="15"/>
      <c r="B1103" s="22" t="s">
        <v>1621</v>
      </c>
      <c r="C1103" s="22" t="str">
        <f t="shared" si="16"/>
        <v>Public Health</v>
      </c>
      <c r="D1103" s="20" t="s">
        <v>1623</v>
      </c>
      <c r="E1103" s="2" t="s">
        <v>3629</v>
      </c>
      <c r="F1103" s="3" t="s">
        <v>1622</v>
      </c>
    </row>
    <row r="1104" spans="1:6" ht="13.5">
      <c r="A1104" s="15"/>
      <c r="B1104" s="22" t="s">
        <v>1624</v>
      </c>
      <c r="C1104" s="22" t="str">
        <f t="shared" si="16"/>
        <v>Pulmonary Pharmacology</v>
      </c>
      <c r="D1104" s="20" t="s">
        <v>183</v>
      </c>
      <c r="E1104" s="2" t="s">
        <v>3630</v>
      </c>
      <c r="F1104" s="3" t="s">
        <v>1625</v>
      </c>
    </row>
    <row r="1105" spans="1:6" ht="13.5">
      <c r="A1105" s="15"/>
      <c r="B1105" s="22" t="s">
        <v>1626</v>
      </c>
      <c r="C1105" s="22" t="str">
        <f t="shared" si="16"/>
        <v>Radiotherapy and Oncology</v>
      </c>
      <c r="D1105" s="20" t="s">
        <v>43</v>
      </c>
      <c r="E1105" s="2" t="s">
        <v>3631</v>
      </c>
      <c r="F1105" s="3" t="s">
        <v>1627</v>
      </c>
    </row>
    <row r="1106" spans="1:6" ht="13.5">
      <c r="A1106" s="15"/>
      <c r="B1106" s="22" t="s">
        <v>1628</v>
      </c>
      <c r="C1106" s="22" t="str">
        <f t="shared" si="16"/>
        <v>Réanimation Urgences</v>
      </c>
      <c r="D1106" s="20" t="s">
        <v>130</v>
      </c>
      <c r="E1106" s="2" t="s">
        <v>3632</v>
      </c>
      <c r="F1106" s="3" t="s">
        <v>1629</v>
      </c>
    </row>
    <row r="1107" spans="1:6" ht="13.5">
      <c r="A1107" s="15"/>
      <c r="B1107" s="22" t="s">
        <v>1630</v>
      </c>
      <c r="C1107" s="22" t="str">
        <f t="shared" si="16"/>
        <v>Reproductive Health Matters</v>
      </c>
      <c r="D1107" s="20" t="s">
        <v>252</v>
      </c>
      <c r="E1107" s="2" t="s">
        <v>3633</v>
      </c>
      <c r="F1107" s="3" t="s">
        <v>1631</v>
      </c>
    </row>
    <row r="1108" spans="1:6" ht="13.5">
      <c r="A1108" s="15"/>
      <c r="B1108" s="22" t="s">
        <v>1632</v>
      </c>
      <c r="C1108" s="22" t="str">
        <f t="shared" si="16"/>
        <v>Research in Developmental Disabilities</v>
      </c>
      <c r="D1108" s="20" t="s">
        <v>140</v>
      </c>
      <c r="E1108" s="2" t="s">
        <v>3634</v>
      </c>
      <c r="F1108" s="3" t="s">
        <v>1633</v>
      </c>
    </row>
    <row r="1109" spans="1:6" ht="13.5">
      <c r="A1109" s="15"/>
      <c r="B1109" s="22" t="s">
        <v>607</v>
      </c>
      <c r="C1109" s="22" t="str">
        <f t="shared" si="16"/>
        <v>Respiration Physiology</v>
      </c>
      <c r="D1109" s="20" t="s">
        <v>446</v>
      </c>
      <c r="E1109" s="2" t="s">
        <v>3019</v>
      </c>
      <c r="F1109" s="3" t="s">
        <v>608</v>
      </c>
    </row>
    <row r="1110" spans="1:6" ht="13.5">
      <c r="A1110" s="15"/>
      <c r="B1110" s="22" t="s">
        <v>1634</v>
      </c>
      <c r="C1110" s="22" t="str">
        <f t="shared" si="16"/>
        <v>Respiratory Medicine</v>
      </c>
      <c r="D1110" s="20" t="s">
        <v>13</v>
      </c>
      <c r="E1110" s="2" t="s">
        <v>3635</v>
      </c>
      <c r="F1110" s="3" t="s">
        <v>1635</v>
      </c>
    </row>
    <row r="1111" spans="1:6" ht="13.5">
      <c r="A1111" s="15"/>
      <c r="B1111" s="22" t="s">
        <v>1636</v>
      </c>
      <c r="C1111" s="22" t="str">
        <f t="shared" si="16"/>
        <v>Resuscitation</v>
      </c>
      <c r="D1111" s="20" t="s">
        <v>76</v>
      </c>
      <c r="E1111" s="2" t="s">
        <v>3636</v>
      </c>
      <c r="F1111" s="3" t="s">
        <v>1637</v>
      </c>
    </row>
    <row r="1112" spans="1:6" ht="13.5">
      <c r="A1112" s="15"/>
      <c r="B1112" s="22" t="s">
        <v>1638</v>
      </c>
      <c r="C1112" s="22" t="str">
        <f t="shared" si="16"/>
        <v>Revue d'Electroencéphalographie et de Neurophysiologie Clinique</v>
      </c>
      <c r="D1112" s="20" t="s">
        <v>1640</v>
      </c>
      <c r="E1112" s="2" t="s">
        <v>3637</v>
      </c>
      <c r="F1112" s="3" t="s">
        <v>1639</v>
      </c>
    </row>
    <row r="1113" spans="1:6" ht="13.5">
      <c r="A1113" s="15"/>
      <c r="B1113" s="22" t="s">
        <v>1641</v>
      </c>
      <c r="C1113" s="22" t="str">
        <f t="shared" si="16"/>
        <v>Revue Française d'Allergie</v>
      </c>
      <c r="D1113" s="20" t="s">
        <v>1417</v>
      </c>
      <c r="E1113" s="4" t="s">
        <v>3638</v>
      </c>
      <c r="F1113" s="5" t="s">
        <v>1642</v>
      </c>
    </row>
    <row r="1114" spans="1:6" ht="13.5">
      <c r="A1114" s="15"/>
      <c r="B1114" s="22" t="s">
        <v>1643</v>
      </c>
      <c r="C1114" s="22" t="str">
        <f t="shared" si="16"/>
        <v>Revue Française d'Allergologie (1970)</v>
      </c>
      <c r="D1114" s="20" t="s">
        <v>1645</v>
      </c>
      <c r="E1114" s="4" t="s">
        <v>3639</v>
      </c>
      <c r="F1114" s="5" t="s">
        <v>1644</v>
      </c>
    </row>
    <row r="1115" spans="1:6" ht="13.5">
      <c r="A1115" s="15"/>
      <c r="B1115" s="22" t="s">
        <v>1646</v>
      </c>
      <c r="C1115" s="22" t="str">
        <f aca="true" t="shared" si="17" ref="C1115:C1178">HYPERLINK(E1115,F1115)</f>
        <v>Revue Française d'Allergologie et d'Immunologie Clinique</v>
      </c>
      <c r="D1115" s="20" t="s">
        <v>218</v>
      </c>
      <c r="E1115" s="2" t="s">
        <v>3640</v>
      </c>
      <c r="F1115" s="3" t="s">
        <v>1647</v>
      </c>
    </row>
    <row r="1116" spans="1:6" ht="13.5">
      <c r="A1116" s="15"/>
      <c r="B1116" s="22" t="s">
        <v>1648</v>
      </c>
      <c r="C1116" s="22" t="str">
        <f t="shared" si="17"/>
        <v>Revue Française de Transfusion</v>
      </c>
      <c r="D1116" s="20" t="s">
        <v>1650</v>
      </c>
      <c r="E1116" s="2" t="s">
        <v>3641</v>
      </c>
      <c r="F1116" s="3" t="s">
        <v>1649</v>
      </c>
    </row>
    <row r="1117" spans="1:6" ht="13.5">
      <c r="A1117" s="15"/>
      <c r="B1117" s="22" t="s">
        <v>1651</v>
      </c>
      <c r="C1117" s="22" t="str">
        <f t="shared" si="17"/>
        <v>Revue Française de Transfusion et d'Hémobiologie</v>
      </c>
      <c r="D1117" s="20" t="s">
        <v>1653</v>
      </c>
      <c r="E1117" s="2" t="s">
        <v>3642</v>
      </c>
      <c r="F1117" s="3" t="s">
        <v>1652</v>
      </c>
    </row>
    <row r="1118" spans="1:6" ht="13.5">
      <c r="A1118" s="15"/>
      <c r="B1118" s="22" t="s">
        <v>1654</v>
      </c>
      <c r="C1118" s="22" t="str">
        <f t="shared" si="17"/>
        <v>Revue Française de Transfusion et Immuno-hématologie</v>
      </c>
      <c r="D1118" s="20" t="s">
        <v>1656</v>
      </c>
      <c r="E1118" s="2" t="s">
        <v>3643</v>
      </c>
      <c r="F1118" s="3" t="s">
        <v>1655</v>
      </c>
    </row>
    <row r="1119" spans="1:6" ht="13.5">
      <c r="A1119" s="15"/>
      <c r="B1119" s="22" t="s">
        <v>1657</v>
      </c>
      <c r="C1119" s="22" t="str">
        <f t="shared" si="17"/>
        <v>Safety Science</v>
      </c>
      <c r="D1119" s="20" t="s">
        <v>57</v>
      </c>
      <c r="E1119" s="2" t="s">
        <v>3644</v>
      </c>
      <c r="F1119" s="3" t="s">
        <v>1658</v>
      </c>
    </row>
    <row r="1120" spans="1:6" ht="13.5">
      <c r="A1120" s="15"/>
      <c r="B1120" s="22" t="s">
        <v>1659</v>
      </c>
      <c r="C1120" s="22" t="str">
        <f t="shared" si="17"/>
        <v>Schizophrenia Research</v>
      </c>
      <c r="D1120" s="20" t="s">
        <v>183</v>
      </c>
      <c r="E1120" s="2" t="s">
        <v>3645</v>
      </c>
      <c r="F1120" s="3" t="s">
        <v>1660</v>
      </c>
    </row>
    <row r="1121" spans="1:6" ht="13.5">
      <c r="A1121" s="15"/>
      <c r="B1121" s="22" t="s">
        <v>1661</v>
      </c>
      <c r="C1121" s="22" t="str">
        <f t="shared" si="17"/>
        <v>Science &amp; Sports</v>
      </c>
      <c r="D1121" s="20" t="s">
        <v>26</v>
      </c>
      <c r="E1121" s="2" t="s">
        <v>3646</v>
      </c>
      <c r="F1121" s="3" t="s">
        <v>1662</v>
      </c>
    </row>
    <row r="1122" spans="1:6" ht="13.5">
      <c r="A1122" s="15"/>
      <c r="B1122" s="22" t="s">
        <v>1663</v>
      </c>
      <c r="C1122" s="22" t="str">
        <f t="shared" si="17"/>
        <v>Screening</v>
      </c>
      <c r="D1122" s="20" t="s">
        <v>130</v>
      </c>
      <c r="E1122" s="2" t="s">
        <v>3647</v>
      </c>
      <c r="F1122" s="3" t="s">
        <v>1664</v>
      </c>
    </row>
    <row r="1123" spans="1:6" ht="13.5">
      <c r="A1123" s="15"/>
      <c r="B1123" s="22" t="s">
        <v>1665</v>
      </c>
      <c r="C1123" s="22" t="str">
        <f t="shared" si="17"/>
        <v>Seizure</v>
      </c>
      <c r="D1123" s="20" t="s">
        <v>130</v>
      </c>
      <c r="E1123" s="2" t="s">
        <v>3648</v>
      </c>
      <c r="F1123" s="3" t="s">
        <v>1666</v>
      </c>
    </row>
    <row r="1124" spans="1:6" ht="13.5">
      <c r="A1124" s="15"/>
      <c r="B1124" s="22" t="s">
        <v>1667</v>
      </c>
      <c r="C1124" s="22" t="str">
        <f t="shared" si="17"/>
        <v>Seminars in Arthritis and Rheumatism</v>
      </c>
      <c r="D1124" s="20" t="s">
        <v>204</v>
      </c>
      <c r="E1124" s="2" t="s">
        <v>3649</v>
      </c>
      <c r="F1124" s="3" t="s">
        <v>1668</v>
      </c>
    </row>
    <row r="1125" spans="1:6" ht="13.5">
      <c r="A1125" s="15"/>
      <c r="B1125" s="22" t="s">
        <v>827</v>
      </c>
      <c r="C1125" s="22" t="str">
        <f t="shared" si="17"/>
        <v>Seminars in Immunology</v>
      </c>
      <c r="D1125" s="20" t="s">
        <v>252</v>
      </c>
      <c r="E1125" s="2" t="s">
        <v>3275</v>
      </c>
      <c r="F1125" s="3" t="s">
        <v>828</v>
      </c>
    </row>
    <row r="1126" spans="1:6" ht="13.5">
      <c r="A1126" s="15"/>
      <c r="B1126" s="22" t="s">
        <v>1669</v>
      </c>
      <c r="C1126" s="22" t="str">
        <f t="shared" si="17"/>
        <v>Seminars in Nuclear Medicine</v>
      </c>
      <c r="D1126" s="20" t="s">
        <v>204</v>
      </c>
      <c r="E1126" s="2" t="s">
        <v>3650</v>
      </c>
      <c r="F1126" s="3" t="s">
        <v>1670</v>
      </c>
    </row>
    <row r="1127" spans="1:6" ht="13.5">
      <c r="A1127" s="15"/>
      <c r="B1127" s="22" t="s">
        <v>1671</v>
      </c>
      <c r="C1127" s="22" t="str">
        <f t="shared" si="17"/>
        <v>Seminars in Oncology Nursing</v>
      </c>
      <c r="D1127" s="20" t="s">
        <v>115</v>
      </c>
      <c r="E1127" s="2" t="s">
        <v>3651</v>
      </c>
      <c r="F1127" s="3" t="s">
        <v>1672</v>
      </c>
    </row>
    <row r="1128" spans="1:6" ht="13.5">
      <c r="A1128" s="15"/>
      <c r="B1128" s="22" t="s">
        <v>1673</v>
      </c>
      <c r="C1128" s="22" t="str">
        <f t="shared" si="17"/>
        <v>Seminars in Radiation Oncology</v>
      </c>
      <c r="D1128" s="20" t="s">
        <v>57</v>
      </c>
      <c r="E1128" s="2" t="s">
        <v>3652</v>
      </c>
      <c r="F1128" s="3" t="s">
        <v>1674</v>
      </c>
    </row>
    <row r="1129" spans="1:6" ht="13.5">
      <c r="A1129" s="15"/>
      <c r="B1129" s="22" t="s">
        <v>1675</v>
      </c>
      <c r="C1129" s="22" t="str">
        <f t="shared" si="17"/>
        <v>Seminars in Roentgenology</v>
      </c>
      <c r="D1129" s="20" t="s">
        <v>446</v>
      </c>
      <c r="E1129" s="2" t="s">
        <v>3653</v>
      </c>
      <c r="F1129" s="3" t="s">
        <v>1676</v>
      </c>
    </row>
    <row r="1130" spans="1:6" ht="13.5">
      <c r="A1130" s="15"/>
      <c r="B1130" s="22" t="s">
        <v>1677</v>
      </c>
      <c r="C1130" s="22" t="str">
        <f t="shared" si="17"/>
        <v>Seminars in Ultrasound, CT and MRI</v>
      </c>
      <c r="D1130" s="20" t="s">
        <v>252</v>
      </c>
      <c r="E1130" s="2" t="s">
        <v>3654</v>
      </c>
      <c r="F1130" s="3" t="s">
        <v>1678</v>
      </c>
    </row>
    <row r="1131" spans="1:6" ht="13.5">
      <c r="A1131" s="15"/>
      <c r="B1131" s="22" t="s">
        <v>1679</v>
      </c>
      <c r="C1131" s="22" t="str">
        <f t="shared" si="17"/>
        <v>Serodiagnosis and Immunotherapy in Infectious Disease</v>
      </c>
      <c r="D1131" s="20" t="s">
        <v>183</v>
      </c>
      <c r="E1131" s="2" t="s">
        <v>3655</v>
      </c>
      <c r="F1131" s="3" t="s">
        <v>1680</v>
      </c>
    </row>
    <row r="1132" spans="1:6" ht="13.5">
      <c r="A1132" s="15"/>
      <c r="B1132" s="22" t="s">
        <v>1681</v>
      </c>
      <c r="C1132" s="22" t="str">
        <f t="shared" si="17"/>
        <v>Social Science &amp; Medicine</v>
      </c>
      <c r="D1132" s="20" t="s">
        <v>82</v>
      </c>
      <c r="E1132" s="2" t="s">
        <v>3656</v>
      </c>
      <c r="F1132" s="3" t="s">
        <v>1682</v>
      </c>
    </row>
    <row r="1133" spans="1:6" ht="13.5">
      <c r="A1133" s="15"/>
      <c r="B1133" s="22" t="s">
        <v>1683</v>
      </c>
      <c r="C1133" s="22" t="str">
        <f t="shared" si="17"/>
        <v>Social Science &amp; Medicine (1967)</v>
      </c>
      <c r="D1133" s="20" t="s">
        <v>1685</v>
      </c>
      <c r="E1133" s="2" t="s">
        <v>3657</v>
      </c>
      <c r="F1133" s="3" t="s">
        <v>1684</v>
      </c>
    </row>
    <row r="1134" spans="1:6" ht="13.5">
      <c r="A1134" s="15"/>
      <c r="B1134" s="22" t="s">
        <v>1686</v>
      </c>
      <c r="C1134" s="22" t="str">
        <f t="shared" si="17"/>
        <v>Social Science &amp; Medicine. Part A: Medical Psychology &amp; Medical Sociology</v>
      </c>
      <c r="D1134" s="20" t="s">
        <v>1610</v>
      </c>
      <c r="E1134" s="2" t="s">
        <v>3658</v>
      </c>
      <c r="F1134" s="3" t="s">
        <v>1687</v>
      </c>
    </row>
    <row r="1135" spans="1:6" ht="13.5">
      <c r="A1135" s="15"/>
      <c r="B1135" s="22" t="s">
        <v>1688</v>
      </c>
      <c r="C1135" s="22" t="str">
        <f t="shared" si="17"/>
        <v>Social Science &amp; Medicine. Part B: Medical Anthropology</v>
      </c>
      <c r="D1135" s="20" t="s">
        <v>1610</v>
      </c>
      <c r="E1135" s="2" t="s">
        <v>3659</v>
      </c>
      <c r="F1135" s="3" t="s">
        <v>1689</v>
      </c>
    </row>
    <row r="1136" spans="1:6" ht="13.5">
      <c r="A1136" s="15"/>
      <c r="B1136" s="22" t="s">
        <v>1690</v>
      </c>
      <c r="C1136" s="22" t="str">
        <f t="shared" si="17"/>
        <v>Social Science &amp; Medicine. Part C: Medical Economics</v>
      </c>
      <c r="D1136" s="20" t="s">
        <v>1610</v>
      </c>
      <c r="E1136" s="2" t="s">
        <v>3660</v>
      </c>
      <c r="F1136" s="3" t="s">
        <v>1691</v>
      </c>
    </row>
    <row r="1137" spans="1:6" ht="13.5">
      <c r="A1137" s="15"/>
      <c r="B1137" s="22" t="s">
        <v>1692</v>
      </c>
      <c r="C1137" s="22" t="str">
        <f t="shared" si="17"/>
        <v>Social Science &amp; Medicine. Part D: Medical Geography</v>
      </c>
      <c r="D1137" s="20" t="s">
        <v>1610</v>
      </c>
      <c r="E1137" s="2" t="s">
        <v>3661</v>
      </c>
      <c r="F1137" s="3" t="s">
        <v>1693</v>
      </c>
    </row>
    <row r="1138" spans="1:6" ht="13.5">
      <c r="A1138" s="15"/>
      <c r="B1138" s="22" t="s">
        <v>1694</v>
      </c>
      <c r="C1138" s="22" t="str">
        <f t="shared" si="17"/>
        <v>Social Science &amp; Medicine. Part E: Medical Psychology</v>
      </c>
      <c r="D1138" s="20" t="s">
        <v>1696</v>
      </c>
      <c r="E1138" s="2" t="s">
        <v>3662</v>
      </c>
      <c r="F1138" s="3" t="s">
        <v>1695</v>
      </c>
    </row>
    <row r="1139" spans="1:6" ht="13.5">
      <c r="A1139" s="15"/>
      <c r="B1139" s="24" t="s">
        <v>1697</v>
      </c>
      <c r="C1139" s="22" t="str">
        <f t="shared" si="17"/>
        <v>Social Science &amp; Medicine. Part F: Medical and Social Ethics</v>
      </c>
      <c r="D1139" s="20" t="s">
        <v>1696</v>
      </c>
      <c r="E1139" s="2" t="s">
        <v>3663</v>
      </c>
      <c r="F1139" s="3" t="s">
        <v>1698</v>
      </c>
    </row>
    <row r="1140" spans="1:6" ht="13.5">
      <c r="A1140" s="15"/>
      <c r="B1140" s="22" t="s">
        <v>1699</v>
      </c>
      <c r="C1140" s="22" t="str">
        <f t="shared" si="17"/>
        <v>Surgical Neurology</v>
      </c>
      <c r="D1140" s="20" t="s">
        <v>82</v>
      </c>
      <c r="E1140" s="2" t="s">
        <v>3664</v>
      </c>
      <c r="F1140" s="3" t="s">
        <v>1700</v>
      </c>
    </row>
    <row r="1141" spans="1:6" ht="13.5">
      <c r="A1141" s="15"/>
      <c r="B1141" s="22" t="s">
        <v>1701</v>
      </c>
      <c r="C1141" s="22" t="str">
        <f t="shared" si="17"/>
        <v>Surgical Oncology</v>
      </c>
      <c r="D1141" s="20" t="s">
        <v>130</v>
      </c>
      <c r="E1141" s="2" t="s">
        <v>3665</v>
      </c>
      <c r="F1141" s="3" t="s">
        <v>1702</v>
      </c>
    </row>
    <row r="1142" spans="1:6" ht="13.5">
      <c r="A1142" s="15"/>
      <c r="B1142" s="22" t="s">
        <v>1703</v>
      </c>
      <c r="C1142" s="22" t="str">
        <f t="shared" si="17"/>
        <v>Survey of Ophthalmology</v>
      </c>
      <c r="D1142" s="20" t="s">
        <v>79</v>
      </c>
      <c r="E1142" s="2" t="s">
        <v>3666</v>
      </c>
      <c r="F1142" s="3" t="s">
        <v>1704</v>
      </c>
    </row>
    <row r="1143" spans="1:6" ht="13.5">
      <c r="A1143" s="15"/>
      <c r="B1143" s="22" t="s">
        <v>1705</v>
      </c>
      <c r="C1143" s="22" t="str">
        <f t="shared" si="17"/>
        <v>The American Journal of Cardiology</v>
      </c>
      <c r="D1143" s="20" t="s">
        <v>49</v>
      </c>
      <c r="E1143" s="2" t="s">
        <v>3667</v>
      </c>
      <c r="F1143" s="3" t="s">
        <v>1706</v>
      </c>
    </row>
    <row r="1144" spans="1:6" ht="13.5">
      <c r="A1144" s="15"/>
      <c r="B1144" s="22" t="s">
        <v>1707</v>
      </c>
      <c r="C1144" s="22" t="str">
        <f t="shared" si="17"/>
        <v>The American Journal of Emergency Medicine</v>
      </c>
      <c r="D1144" s="20" t="s">
        <v>43</v>
      </c>
      <c r="E1144" s="2" t="s">
        <v>3668</v>
      </c>
      <c r="F1144" s="3" t="s">
        <v>1708</v>
      </c>
    </row>
    <row r="1145" spans="1:6" ht="13.5">
      <c r="A1145" s="15"/>
      <c r="B1145" s="22" t="s">
        <v>1709</v>
      </c>
      <c r="C1145" s="22" t="str">
        <f t="shared" si="17"/>
        <v>The American Journal of Medicine</v>
      </c>
      <c r="D1145" s="20" t="s">
        <v>1711</v>
      </c>
      <c r="E1145" s="2" t="s">
        <v>3669</v>
      </c>
      <c r="F1145" s="3" t="s">
        <v>1710</v>
      </c>
    </row>
    <row r="1146" spans="1:6" ht="13.5">
      <c r="A1146" s="15"/>
      <c r="B1146" s="22" t="s">
        <v>1712</v>
      </c>
      <c r="C1146" s="22" t="str">
        <f t="shared" si="17"/>
        <v>The American Journal of Surgery</v>
      </c>
      <c r="D1146" s="20" t="s">
        <v>1714</v>
      </c>
      <c r="E1146" s="2" t="s">
        <v>3670</v>
      </c>
      <c r="F1146" s="3" t="s">
        <v>1713</v>
      </c>
    </row>
    <row r="1147" spans="1:6" ht="13.5">
      <c r="A1147" s="15"/>
      <c r="B1147" s="22" t="s">
        <v>1715</v>
      </c>
      <c r="C1147" s="22" t="str">
        <f t="shared" si="17"/>
        <v>The Arts in Psychotherapy</v>
      </c>
      <c r="D1147" s="20" t="s">
        <v>294</v>
      </c>
      <c r="E1147" s="2" t="s">
        <v>3671</v>
      </c>
      <c r="F1147" s="3" t="s">
        <v>1716</v>
      </c>
    </row>
    <row r="1148" spans="1:6" ht="13.5">
      <c r="A1148" s="15"/>
      <c r="B1148" s="22" t="s">
        <v>1717</v>
      </c>
      <c r="C1148" s="22" t="str">
        <f t="shared" si="17"/>
        <v>The Asia Pacific Journal of Thoracic &amp; Cardiovascular Surgery</v>
      </c>
      <c r="D1148" s="20" t="s">
        <v>63</v>
      </c>
      <c r="E1148" s="2" t="s">
        <v>3672</v>
      </c>
      <c r="F1148" s="3" t="s">
        <v>1718</v>
      </c>
    </row>
    <row r="1149" spans="1:6" ht="13.5">
      <c r="A1149" s="15"/>
      <c r="B1149" s="22" t="s">
        <v>1719</v>
      </c>
      <c r="C1149" s="22" t="str">
        <f t="shared" si="17"/>
        <v>The Australasian Journal of Cardiac and Thoracic Surgery</v>
      </c>
      <c r="D1149" s="20" t="s">
        <v>1721</v>
      </c>
      <c r="E1149" s="2" t="s">
        <v>3673</v>
      </c>
      <c r="F1149" s="3" t="s">
        <v>1720</v>
      </c>
    </row>
    <row r="1150" spans="1:6" ht="13.5">
      <c r="A1150" s="15"/>
      <c r="B1150" s="22" t="s">
        <v>1722</v>
      </c>
      <c r="C1150" s="22" t="str">
        <f t="shared" si="17"/>
        <v>The Breast</v>
      </c>
      <c r="D1150" s="20" t="s">
        <v>130</v>
      </c>
      <c r="E1150" s="2" t="s">
        <v>3674</v>
      </c>
      <c r="F1150" s="3" t="s">
        <v>1723</v>
      </c>
    </row>
    <row r="1151" spans="1:6" ht="13.5">
      <c r="A1151" s="15"/>
      <c r="B1151" s="22" t="s">
        <v>1724</v>
      </c>
      <c r="C1151" s="22" t="str">
        <f t="shared" si="17"/>
        <v>The Foot</v>
      </c>
      <c r="D1151" s="20" t="s">
        <v>57</v>
      </c>
      <c r="E1151" s="2" t="s">
        <v>3675</v>
      </c>
      <c r="F1151" s="3" t="s">
        <v>1725</v>
      </c>
    </row>
    <row r="1152" spans="1:6" ht="13.5">
      <c r="A1152" s="15"/>
      <c r="B1152" s="22" t="s">
        <v>1726</v>
      </c>
      <c r="C1152" s="22" t="str">
        <f t="shared" si="17"/>
        <v>The Hand</v>
      </c>
      <c r="D1152" s="20" t="s">
        <v>1728</v>
      </c>
      <c r="E1152" s="2" t="s">
        <v>3676</v>
      </c>
      <c r="F1152" s="3" t="s">
        <v>1727</v>
      </c>
    </row>
    <row r="1153" spans="1:6" ht="13.5">
      <c r="A1153" s="15"/>
      <c r="B1153" s="22" t="s">
        <v>1729</v>
      </c>
      <c r="C1153" s="22" t="str">
        <f t="shared" si="17"/>
        <v>The Journal of Arthroplasty</v>
      </c>
      <c r="D1153" s="20" t="s">
        <v>26</v>
      </c>
      <c r="E1153" s="2" t="s">
        <v>3677</v>
      </c>
      <c r="F1153" s="3" t="s">
        <v>1730</v>
      </c>
    </row>
    <row r="1154" spans="1:6" ht="13.5">
      <c r="A1154" s="15"/>
      <c r="B1154" s="22" t="s">
        <v>1731</v>
      </c>
      <c r="C1154" s="22" t="str">
        <f t="shared" si="17"/>
        <v>The Journal of Emergency Medicine</v>
      </c>
      <c r="D1154" s="20" t="s">
        <v>43</v>
      </c>
      <c r="E1154" s="2" t="s">
        <v>3678</v>
      </c>
      <c r="F1154" s="3" t="s">
        <v>1732</v>
      </c>
    </row>
    <row r="1155" spans="1:6" ht="13.5">
      <c r="A1155" s="15"/>
      <c r="B1155" s="22" t="s">
        <v>1733</v>
      </c>
      <c r="C1155" s="22" t="str">
        <f t="shared" si="17"/>
        <v>The Journal of Hand Surgery</v>
      </c>
      <c r="D1155" s="20" t="s">
        <v>183</v>
      </c>
      <c r="E1155" s="2" t="s">
        <v>3679</v>
      </c>
      <c r="F1155" s="3" t="s">
        <v>1734</v>
      </c>
    </row>
    <row r="1156" spans="1:6" ht="13.5">
      <c r="A1156" s="15"/>
      <c r="B1156" s="22" t="s">
        <v>1735</v>
      </c>
      <c r="C1156" s="22" t="str">
        <f t="shared" si="17"/>
        <v>The Journal of Hand Surgery: British &amp; European Volume</v>
      </c>
      <c r="D1156" s="20" t="s">
        <v>23</v>
      </c>
      <c r="E1156" s="2" t="s">
        <v>3680</v>
      </c>
      <c r="F1156" s="3" t="s">
        <v>1736</v>
      </c>
    </row>
    <row r="1157" spans="1:6" ht="13.5">
      <c r="A1157" s="15"/>
      <c r="B1157" s="22" t="s">
        <v>613</v>
      </c>
      <c r="C1157" s="22" t="str">
        <f t="shared" si="17"/>
        <v>The Journal of Nutritional Biochemistry</v>
      </c>
      <c r="D1157" s="20" t="s">
        <v>174</v>
      </c>
      <c r="E1157" s="2" t="s">
        <v>3022</v>
      </c>
      <c r="F1157" s="3" t="s">
        <v>614</v>
      </c>
    </row>
    <row r="1158" spans="1:6" ht="13.5">
      <c r="A1158" s="15"/>
      <c r="B1158" s="24" t="s">
        <v>1737</v>
      </c>
      <c r="C1158" s="22" t="str">
        <f t="shared" si="17"/>
        <v>The Journal of Pediatrics</v>
      </c>
      <c r="D1158" s="20" t="s">
        <v>1739</v>
      </c>
      <c r="E1158" s="2" t="s">
        <v>3681</v>
      </c>
      <c r="F1158" s="3" t="s">
        <v>1738</v>
      </c>
    </row>
    <row r="1159" spans="1:6" ht="13.5">
      <c r="A1159" s="15"/>
      <c r="B1159" s="22" t="s">
        <v>1740</v>
      </c>
      <c r="C1159" s="22" t="str">
        <f t="shared" si="17"/>
        <v>The Journal of Prosthetic Dentistry</v>
      </c>
      <c r="D1159" s="20" t="s">
        <v>339</v>
      </c>
      <c r="E1159" s="2" t="s">
        <v>3682</v>
      </c>
      <c r="F1159" s="3" t="s">
        <v>1741</v>
      </c>
    </row>
    <row r="1160" spans="1:6" ht="13.5">
      <c r="A1160" s="15"/>
      <c r="B1160" s="22" t="s">
        <v>1742</v>
      </c>
      <c r="C1160" s="22" t="str">
        <f t="shared" si="17"/>
        <v>The Journal of the American Association of Gynecologic Laparoscopists</v>
      </c>
      <c r="D1160" s="20" t="s">
        <v>252</v>
      </c>
      <c r="E1160" s="2" t="s">
        <v>3683</v>
      </c>
      <c r="F1160" s="3" t="s">
        <v>1743</v>
      </c>
    </row>
    <row r="1161" spans="1:6" ht="13.5">
      <c r="A1161" s="15"/>
      <c r="B1161" s="22" t="s">
        <v>1744</v>
      </c>
      <c r="C1161" s="22" t="str">
        <f t="shared" si="17"/>
        <v>The Knee</v>
      </c>
      <c r="D1161" s="20" t="s">
        <v>63</v>
      </c>
      <c r="E1161" s="2" t="s">
        <v>3684</v>
      </c>
      <c r="F1161" s="3" t="s">
        <v>1745</v>
      </c>
    </row>
    <row r="1162" spans="1:6" ht="13.5">
      <c r="A1162" s="15"/>
      <c r="B1162" s="24" t="s">
        <v>305</v>
      </c>
      <c r="C1162" s="22" t="str">
        <f t="shared" si="17"/>
        <v>Theriogenology</v>
      </c>
      <c r="D1162" s="20" t="s">
        <v>218</v>
      </c>
      <c r="E1162" s="2" t="s">
        <v>2885</v>
      </c>
      <c r="F1162" s="3" t="s">
        <v>306</v>
      </c>
    </row>
    <row r="1163" spans="1:6" ht="13.5">
      <c r="A1163" s="15"/>
      <c r="B1163" s="24" t="s">
        <v>1746</v>
      </c>
      <c r="C1163" s="22" t="str">
        <f t="shared" si="17"/>
        <v>Thrombosis Research</v>
      </c>
      <c r="D1163" s="20" t="s">
        <v>76</v>
      </c>
      <c r="E1163" s="2" t="s">
        <v>3685</v>
      </c>
      <c r="F1163" s="3" t="s">
        <v>1747</v>
      </c>
    </row>
    <row r="1164" spans="1:6" ht="13.5">
      <c r="A1164" s="15"/>
      <c r="B1164" s="24" t="s">
        <v>617</v>
      </c>
      <c r="C1164" s="22" t="str">
        <f t="shared" si="17"/>
        <v>Tissue and Cell</v>
      </c>
      <c r="D1164" s="20" t="s">
        <v>156</v>
      </c>
      <c r="E1164" s="2" t="s">
        <v>3024</v>
      </c>
      <c r="F1164" s="3" t="s">
        <v>618</v>
      </c>
    </row>
    <row r="1165" spans="1:6" ht="13.5">
      <c r="A1165" s="15"/>
      <c r="B1165" s="22" t="s">
        <v>1748</v>
      </c>
      <c r="C1165" s="22" t="str">
        <f t="shared" si="17"/>
        <v>Trait - d'Union</v>
      </c>
      <c r="D1165" s="20" t="s">
        <v>514</v>
      </c>
      <c r="E1165" s="2" t="s">
        <v>3686</v>
      </c>
      <c r="F1165" s="3" t="s">
        <v>1749</v>
      </c>
    </row>
    <row r="1166" spans="1:6" ht="13.5">
      <c r="A1166" s="15"/>
      <c r="B1166" s="24" t="s">
        <v>1750</v>
      </c>
      <c r="C1166" s="22" t="str">
        <f t="shared" si="17"/>
        <v>Transactions of the Royal Society of Tropical Medicine and Hygiene</v>
      </c>
      <c r="D1166" s="20" t="s">
        <v>1752</v>
      </c>
      <c r="E1166" s="2" t="s">
        <v>3687</v>
      </c>
      <c r="F1166" s="3" t="s">
        <v>1751</v>
      </c>
    </row>
    <row r="1167" spans="1:6" ht="13.5">
      <c r="A1167" s="15"/>
      <c r="B1167" s="22" t="s">
        <v>1753</v>
      </c>
      <c r="C1167" s="22" t="str">
        <f t="shared" si="17"/>
        <v>Transfusion</v>
      </c>
      <c r="D1167" s="20" t="s">
        <v>1755</v>
      </c>
      <c r="E1167" s="2" t="s">
        <v>3688</v>
      </c>
      <c r="F1167" s="3" t="s">
        <v>1754</v>
      </c>
    </row>
    <row r="1168" spans="1:6" ht="13.5">
      <c r="A1168" s="15"/>
      <c r="B1168" s="22" t="s">
        <v>1756</v>
      </c>
      <c r="C1168" s="22" t="str">
        <f t="shared" si="17"/>
        <v>Transfusion Clinique et Biologique</v>
      </c>
      <c r="D1168" s="20" t="s">
        <v>63</v>
      </c>
      <c r="E1168" s="2" t="s">
        <v>3689</v>
      </c>
      <c r="F1168" s="3" t="s">
        <v>1757</v>
      </c>
    </row>
    <row r="1169" spans="1:6" ht="13.5">
      <c r="A1169" s="15"/>
      <c r="B1169" s="24" t="s">
        <v>1758</v>
      </c>
      <c r="C1169" s="22" t="str">
        <f t="shared" si="17"/>
        <v>Transfusion Medicine Reviews</v>
      </c>
      <c r="D1169" s="20" t="s">
        <v>140</v>
      </c>
      <c r="E1169" s="2" t="s">
        <v>3690</v>
      </c>
      <c r="F1169" s="3" t="s">
        <v>1759</v>
      </c>
    </row>
    <row r="1170" spans="1:6" ht="13.5">
      <c r="A1170" s="15"/>
      <c r="B1170" s="24" t="s">
        <v>1760</v>
      </c>
      <c r="C1170" s="22" t="str">
        <f t="shared" si="17"/>
        <v>Transfusion Science</v>
      </c>
      <c r="D1170" s="20" t="s">
        <v>13</v>
      </c>
      <c r="E1170" s="2" t="s">
        <v>3691</v>
      </c>
      <c r="F1170" s="3" t="s">
        <v>1761</v>
      </c>
    </row>
    <row r="1171" spans="1:6" ht="13.5">
      <c r="A1171" s="15"/>
      <c r="B1171" s="22" t="s">
        <v>829</v>
      </c>
      <c r="C1171" s="22" t="str">
        <f t="shared" si="17"/>
        <v>Transplant Immunology</v>
      </c>
      <c r="D1171" s="20" t="s">
        <v>252</v>
      </c>
      <c r="E1171" s="2" t="s">
        <v>3276</v>
      </c>
      <c r="F1171" s="3" t="s">
        <v>830</v>
      </c>
    </row>
    <row r="1172" spans="1:6" ht="13.5">
      <c r="A1172" s="15"/>
      <c r="B1172" s="24" t="s">
        <v>1762</v>
      </c>
      <c r="C1172" s="22" t="str">
        <f t="shared" si="17"/>
        <v>Transplantation Reviews</v>
      </c>
      <c r="D1172" s="20" t="s">
        <v>140</v>
      </c>
      <c r="E1172" s="2" t="s">
        <v>3692</v>
      </c>
      <c r="F1172" s="3" t="s">
        <v>1763</v>
      </c>
    </row>
    <row r="1173" spans="1:6" ht="13.5">
      <c r="A1173" s="15"/>
      <c r="B1173" s="24" t="s">
        <v>1764</v>
      </c>
      <c r="C1173" s="22" t="str">
        <f t="shared" si="17"/>
        <v>Trends in Cardiovascular Medicine</v>
      </c>
      <c r="D1173" s="20" t="s">
        <v>57</v>
      </c>
      <c r="E1173" s="2" t="s">
        <v>3693</v>
      </c>
      <c r="F1173" s="3" t="s">
        <v>1765</v>
      </c>
    </row>
    <row r="1174" spans="1:6" ht="13.5">
      <c r="A1174" s="15"/>
      <c r="B1174" s="22" t="s">
        <v>1766</v>
      </c>
      <c r="C1174" s="22" t="str">
        <f t="shared" si="17"/>
        <v>Trends in Endocrinology &amp; Metabolism</v>
      </c>
      <c r="D1174" s="20" t="s">
        <v>13</v>
      </c>
      <c r="E1174" s="2" t="s">
        <v>3694</v>
      </c>
      <c r="F1174" s="3" t="s">
        <v>1767</v>
      </c>
    </row>
    <row r="1175" spans="1:6" ht="13.5">
      <c r="A1175" s="15"/>
      <c r="B1175" s="22" t="s">
        <v>831</v>
      </c>
      <c r="C1175" s="22" t="str">
        <f t="shared" si="17"/>
        <v>Trends in Microbiology</v>
      </c>
      <c r="D1175" s="20" t="s">
        <v>252</v>
      </c>
      <c r="E1175" s="2" t="s">
        <v>3277</v>
      </c>
      <c r="F1175" s="3" t="s">
        <v>832</v>
      </c>
    </row>
    <row r="1176" spans="1:6" ht="13.5">
      <c r="A1176" s="15"/>
      <c r="B1176" s="22" t="s">
        <v>1768</v>
      </c>
      <c r="C1176" s="22" t="str">
        <f t="shared" si="17"/>
        <v>Tubercle</v>
      </c>
      <c r="D1176" s="20" t="s">
        <v>1770</v>
      </c>
      <c r="E1176" s="2" t="s">
        <v>3695</v>
      </c>
      <c r="F1176" s="3" t="s">
        <v>1769</v>
      </c>
    </row>
    <row r="1177" spans="1:6" ht="13.5">
      <c r="A1177" s="15"/>
      <c r="B1177" s="22" t="s">
        <v>1771</v>
      </c>
      <c r="C1177" s="22" t="str">
        <f t="shared" si="17"/>
        <v>Tubercle and Lung Disease</v>
      </c>
      <c r="D1177" s="20" t="s">
        <v>130</v>
      </c>
      <c r="E1177" s="2" t="s">
        <v>3696</v>
      </c>
      <c r="F1177" s="3" t="s">
        <v>1772</v>
      </c>
    </row>
    <row r="1178" spans="1:6" ht="13.5">
      <c r="A1178" s="15"/>
      <c r="B1178" s="22" t="s">
        <v>1773</v>
      </c>
      <c r="C1178" s="22" t="str">
        <f t="shared" si="17"/>
        <v>Ultrasonic Imaging</v>
      </c>
      <c r="D1178" s="20" t="s">
        <v>319</v>
      </c>
      <c r="E1178" s="2" t="s">
        <v>3697</v>
      </c>
      <c r="F1178" s="3" t="s">
        <v>1774</v>
      </c>
    </row>
    <row r="1179" spans="1:6" ht="13.5">
      <c r="A1179" s="15"/>
      <c r="B1179" s="22" t="s">
        <v>1775</v>
      </c>
      <c r="C1179" s="22" t="str">
        <f aca="true" t="shared" si="18" ref="C1179:C1242">HYPERLINK(E1179,F1179)</f>
        <v>Ultrasound in Medicine &amp; Biology</v>
      </c>
      <c r="D1179" s="20" t="s">
        <v>87</v>
      </c>
      <c r="E1179" s="2" t="s">
        <v>3698</v>
      </c>
      <c r="F1179" s="3" t="s">
        <v>1776</v>
      </c>
    </row>
    <row r="1180" spans="1:6" ht="13.5">
      <c r="A1180" s="15"/>
      <c r="B1180" s="22" t="s">
        <v>1777</v>
      </c>
      <c r="C1180" s="22" t="str">
        <f t="shared" si="18"/>
        <v>Urology</v>
      </c>
      <c r="D1180" s="20" t="s">
        <v>87</v>
      </c>
      <c r="E1180" s="2" t="s">
        <v>3699</v>
      </c>
      <c r="F1180" s="3" t="s">
        <v>1778</v>
      </c>
    </row>
    <row r="1181" spans="1:6" ht="13.5">
      <c r="A1181" s="15"/>
      <c r="B1181" s="22" t="s">
        <v>315</v>
      </c>
      <c r="C1181" s="22" t="str">
        <f t="shared" si="18"/>
        <v>Vaccine</v>
      </c>
      <c r="D1181" s="20" t="s">
        <v>43</v>
      </c>
      <c r="E1181" s="2" t="s">
        <v>2889</v>
      </c>
      <c r="F1181" s="3" t="s">
        <v>316</v>
      </c>
    </row>
    <row r="1182" spans="1:6" ht="13.5">
      <c r="A1182" s="15"/>
      <c r="B1182" s="22" t="s">
        <v>833</v>
      </c>
      <c r="C1182" s="22" t="str">
        <f t="shared" si="18"/>
        <v>Virology</v>
      </c>
      <c r="D1182" s="20" t="s">
        <v>835</v>
      </c>
      <c r="E1182" s="2" t="s">
        <v>3278</v>
      </c>
      <c r="F1182" s="3" t="s">
        <v>834</v>
      </c>
    </row>
    <row r="1183" spans="1:6" ht="13.5">
      <c r="A1183" s="15"/>
      <c r="B1183" s="22" t="s">
        <v>1779</v>
      </c>
      <c r="C1183" s="22" t="str">
        <f t="shared" si="18"/>
        <v>Vision Research</v>
      </c>
      <c r="D1183" s="20" t="s">
        <v>241</v>
      </c>
      <c r="E1183" s="2" t="s">
        <v>3700</v>
      </c>
      <c r="F1183" s="3" t="s">
        <v>1780</v>
      </c>
    </row>
    <row r="1184" spans="1:6" ht="13.5">
      <c r="A1184" s="15"/>
      <c r="B1184" s="22" t="s">
        <v>1781</v>
      </c>
      <c r="C1184" s="22" t="str">
        <f t="shared" si="18"/>
        <v>Women's Health Issues</v>
      </c>
      <c r="D1184" s="20" t="s">
        <v>174</v>
      </c>
      <c r="E1184" s="2" t="s">
        <v>3701</v>
      </c>
      <c r="F1184" s="3" t="s">
        <v>1782</v>
      </c>
    </row>
    <row r="1185" spans="1:6" ht="13.5">
      <c r="A1185" s="16"/>
      <c r="B1185" s="16"/>
      <c r="C1185" s="16"/>
      <c r="D1185" s="6" t="s">
        <v>4021</v>
      </c>
      <c r="E1185" s="2"/>
      <c r="F1185" s="3"/>
    </row>
    <row r="1186" spans="1:6" ht="13.5">
      <c r="A1186" s="15" t="s">
        <v>1783</v>
      </c>
      <c r="B1186" s="15"/>
      <c r="C1186" s="15"/>
      <c r="D1186" s="15"/>
      <c r="E1186" s="2"/>
      <c r="F1186" s="3"/>
    </row>
    <row r="1187" spans="1:6" ht="14.25" thickBot="1">
      <c r="A1187" s="16"/>
      <c r="B1187" s="17" t="s">
        <v>9</v>
      </c>
      <c r="C1187" s="17" t="s">
        <v>10</v>
      </c>
      <c r="D1187" s="17" t="s">
        <v>11</v>
      </c>
      <c r="E1187" s="2"/>
      <c r="F1187" s="3"/>
    </row>
    <row r="1188" spans="1:6" ht="14.25" thickTop="1">
      <c r="A1188" s="15"/>
      <c r="B1188" s="22" t="s">
        <v>1784</v>
      </c>
      <c r="C1188" s="22" t="str">
        <f t="shared" si="18"/>
        <v>Alcohol</v>
      </c>
      <c r="D1188" s="20" t="s">
        <v>23</v>
      </c>
      <c r="E1188" s="2" t="s">
        <v>3702</v>
      </c>
      <c r="F1188" s="3" t="s">
        <v>1785</v>
      </c>
    </row>
    <row r="1189" spans="1:6" ht="13.5">
      <c r="A1189" s="15"/>
      <c r="B1189" s="22" t="s">
        <v>1786</v>
      </c>
      <c r="C1189" s="22" t="str">
        <f t="shared" si="18"/>
        <v>Appetite</v>
      </c>
      <c r="D1189" s="20" t="s">
        <v>294</v>
      </c>
      <c r="E1189" s="2" t="s">
        <v>3703</v>
      </c>
      <c r="F1189" s="3" t="s">
        <v>1787</v>
      </c>
    </row>
    <row r="1190" spans="1:6" ht="13.5">
      <c r="A1190" s="15"/>
      <c r="B1190" s="22" t="s">
        <v>1788</v>
      </c>
      <c r="C1190" s="22" t="str">
        <f t="shared" si="18"/>
        <v>Behavioural Brain Research</v>
      </c>
      <c r="D1190" s="20" t="s">
        <v>294</v>
      </c>
      <c r="E1190" s="2" t="s">
        <v>3704</v>
      </c>
      <c r="F1190" s="3" t="s">
        <v>1789</v>
      </c>
    </row>
    <row r="1191" spans="1:6" ht="13.5">
      <c r="A1191" s="15"/>
      <c r="B1191" s="22" t="s">
        <v>83</v>
      </c>
      <c r="C1191" s="22" t="str">
        <f t="shared" si="18"/>
        <v>Behavioural Processes</v>
      </c>
      <c r="D1191" s="20" t="s">
        <v>32</v>
      </c>
      <c r="E1191" s="2" t="s">
        <v>2791</v>
      </c>
      <c r="F1191" s="3" t="s">
        <v>84</v>
      </c>
    </row>
    <row r="1192" spans="1:6" ht="13.5">
      <c r="A1192" s="15"/>
      <c r="B1192" s="22" t="s">
        <v>1790</v>
      </c>
      <c r="C1192" s="22" t="str">
        <f t="shared" si="18"/>
        <v>Biobehavioral Reviews</v>
      </c>
      <c r="D1192" s="20" t="s">
        <v>1792</v>
      </c>
      <c r="E1192" s="2" t="s">
        <v>3705</v>
      </c>
      <c r="F1192" s="3" t="s">
        <v>1791</v>
      </c>
    </row>
    <row r="1193" spans="1:6" ht="13.5">
      <c r="A1193" s="15"/>
      <c r="B1193" s="22" t="s">
        <v>1163</v>
      </c>
      <c r="C1193" s="22" t="str">
        <f t="shared" si="18"/>
        <v>Biological Psychiatry</v>
      </c>
      <c r="D1193" s="20" t="s">
        <v>115</v>
      </c>
      <c r="E1193" s="2" t="s">
        <v>3414</v>
      </c>
      <c r="F1193" s="3" t="s">
        <v>1164</v>
      </c>
    </row>
    <row r="1194" spans="1:6" ht="13.5">
      <c r="A1194" s="15"/>
      <c r="B1194" s="22" t="s">
        <v>1793</v>
      </c>
      <c r="C1194" s="22" t="str">
        <f t="shared" si="18"/>
        <v>Biological Psychology</v>
      </c>
      <c r="D1194" s="20" t="s">
        <v>87</v>
      </c>
      <c r="E1194" s="2" t="s">
        <v>3706</v>
      </c>
      <c r="F1194" s="3" t="s">
        <v>1794</v>
      </c>
    </row>
    <row r="1195" spans="1:6" ht="13.5">
      <c r="A1195" s="15"/>
      <c r="B1195" s="22" t="s">
        <v>1795</v>
      </c>
      <c r="C1195" s="22" t="str">
        <f t="shared" si="18"/>
        <v>Brain and Cognition</v>
      </c>
      <c r="D1195" s="20" t="s">
        <v>73</v>
      </c>
      <c r="E1195" s="2" t="s">
        <v>3707</v>
      </c>
      <c r="F1195" s="3" t="s">
        <v>1796</v>
      </c>
    </row>
    <row r="1196" spans="1:6" ht="13.5">
      <c r="A1196" s="15"/>
      <c r="B1196" s="22" t="s">
        <v>1175</v>
      </c>
      <c r="C1196" s="22" t="str">
        <f t="shared" si="18"/>
        <v>Brain and Development</v>
      </c>
      <c r="D1196" s="20" t="s">
        <v>252</v>
      </c>
      <c r="E1196" s="2" t="s">
        <v>3420</v>
      </c>
      <c r="F1196" s="3" t="s">
        <v>1176</v>
      </c>
    </row>
    <row r="1197" spans="1:6" ht="13.5">
      <c r="A1197" s="15"/>
      <c r="B1197" s="22" t="s">
        <v>1797</v>
      </c>
      <c r="C1197" s="22" t="str">
        <f t="shared" si="18"/>
        <v>Brain Research</v>
      </c>
      <c r="D1197" s="20" t="s">
        <v>446</v>
      </c>
      <c r="E1197" s="4" t="s">
        <v>3708</v>
      </c>
      <c r="F1197" s="5" t="s">
        <v>1798</v>
      </c>
    </row>
    <row r="1198" spans="1:6" ht="13.5">
      <c r="A1198" s="15"/>
      <c r="B1198" s="22" t="s">
        <v>1799</v>
      </c>
      <c r="C1198" s="22" t="str">
        <f t="shared" si="18"/>
        <v>Brain Research Bulletin</v>
      </c>
      <c r="D1198" s="20" t="s">
        <v>32</v>
      </c>
      <c r="E1198" s="4" t="s">
        <v>3709</v>
      </c>
      <c r="F1198" s="5" t="s">
        <v>1800</v>
      </c>
    </row>
    <row r="1199" spans="1:6" ht="13.5">
      <c r="A1199" s="15"/>
      <c r="B1199" s="22" t="s">
        <v>1801</v>
      </c>
      <c r="C1199" s="22" t="str">
        <f t="shared" si="18"/>
        <v>Brain Research Reviews</v>
      </c>
      <c r="D1199" s="20" t="s">
        <v>319</v>
      </c>
      <c r="E1199" s="2" t="s">
        <v>3710</v>
      </c>
      <c r="F1199" s="3" t="s">
        <v>1802</v>
      </c>
    </row>
    <row r="1200" spans="1:6" ht="13.5">
      <c r="A1200" s="15"/>
      <c r="B1200" s="22" t="s">
        <v>764</v>
      </c>
      <c r="C1200" s="22" t="str">
        <f t="shared" si="18"/>
        <v>Brain, Behavior, and Immunity</v>
      </c>
      <c r="D1200" s="20" t="s">
        <v>140</v>
      </c>
      <c r="E1200" s="2" t="s">
        <v>3245</v>
      </c>
      <c r="F1200" s="3" t="s">
        <v>765</v>
      </c>
    </row>
    <row r="1201" spans="1:6" ht="13.5">
      <c r="A1201" s="15"/>
      <c r="B1201" s="22" t="s">
        <v>434</v>
      </c>
      <c r="C1201" s="22" t="str">
        <f t="shared" si="18"/>
        <v>Cell Differentiation</v>
      </c>
      <c r="D1201" s="20" t="s">
        <v>436</v>
      </c>
      <c r="E1201" s="2" t="s">
        <v>2939</v>
      </c>
      <c r="F1201" s="3" t="s">
        <v>435</v>
      </c>
    </row>
    <row r="1202" spans="1:6" ht="13.5">
      <c r="A1202" s="15"/>
      <c r="B1202" s="22" t="s">
        <v>437</v>
      </c>
      <c r="C1202" s="22" t="str">
        <f t="shared" si="18"/>
        <v>Cell Differentiation and Development</v>
      </c>
      <c r="D1202" s="20" t="s">
        <v>439</v>
      </c>
      <c r="E1202" s="2" t="s">
        <v>2940</v>
      </c>
      <c r="F1202" s="3" t="s">
        <v>438</v>
      </c>
    </row>
    <row r="1203" spans="1:6" ht="13.5">
      <c r="A1203" s="15"/>
      <c r="B1203" s="22" t="s">
        <v>1213</v>
      </c>
      <c r="C1203" s="22" t="str">
        <f t="shared" si="18"/>
        <v>Clinical Neurology and Neurosurgery</v>
      </c>
      <c r="D1203" s="20" t="s">
        <v>218</v>
      </c>
      <c r="E1203" s="2" t="s">
        <v>3436</v>
      </c>
      <c r="F1203" s="3" t="s">
        <v>1214</v>
      </c>
    </row>
    <row r="1204" spans="1:6" ht="13.5">
      <c r="A1204" s="15"/>
      <c r="B1204" s="22" t="s">
        <v>1803</v>
      </c>
      <c r="C1204" s="22" t="str">
        <f t="shared" si="18"/>
        <v>Cognition</v>
      </c>
      <c r="D1204" s="20" t="s">
        <v>76</v>
      </c>
      <c r="E1204" s="2" t="s">
        <v>3711</v>
      </c>
      <c r="F1204" s="3" t="s">
        <v>1804</v>
      </c>
    </row>
    <row r="1205" spans="1:6" ht="13.5">
      <c r="A1205" s="15"/>
      <c r="B1205" s="22" t="s">
        <v>1805</v>
      </c>
      <c r="C1205" s="22" t="str">
        <f t="shared" si="18"/>
        <v>Cognitive Brain Research</v>
      </c>
      <c r="D1205" s="20" t="s">
        <v>130</v>
      </c>
      <c r="E1205" s="2" t="s">
        <v>3712</v>
      </c>
      <c r="F1205" s="3" t="s">
        <v>1806</v>
      </c>
    </row>
    <row r="1206" spans="1:6" ht="13.5">
      <c r="A1206" s="15"/>
      <c r="B1206" s="22" t="s">
        <v>1807</v>
      </c>
      <c r="C1206" s="22" t="str">
        <f t="shared" si="18"/>
        <v>Cognitive Science</v>
      </c>
      <c r="D1206" s="20" t="s">
        <v>123</v>
      </c>
      <c r="E1206" s="2" t="s">
        <v>3713</v>
      </c>
      <c r="F1206" s="3" t="s">
        <v>1808</v>
      </c>
    </row>
    <row r="1207" spans="1:6" ht="13.5">
      <c r="A1207" s="15"/>
      <c r="B1207" s="22" t="s">
        <v>1809</v>
      </c>
      <c r="C1207" s="22" t="str">
        <f t="shared" si="18"/>
        <v>Current Opinion in Neurobiology</v>
      </c>
      <c r="D1207" s="20" t="s">
        <v>57</v>
      </c>
      <c r="E1207" s="2" t="s">
        <v>3714</v>
      </c>
      <c r="F1207" s="3" t="s">
        <v>1810</v>
      </c>
    </row>
    <row r="1208" spans="1:6" ht="13.5">
      <c r="A1208" s="15"/>
      <c r="B1208" s="22" t="s">
        <v>1811</v>
      </c>
      <c r="C1208" s="22" t="str">
        <f t="shared" si="18"/>
        <v>Developmental Brain Research</v>
      </c>
      <c r="D1208" s="20" t="s">
        <v>82</v>
      </c>
      <c r="E1208" s="2" t="s">
        <v>3715</v>
      </c>
      <c r="F1208" s="3" t="s">
        <v>1812</v>
      </c>
    </row>
    <row r="1209" spans="1:6" ht="13.5">
      <c r="A1209" s="15"/>
      <c r="B1209" s="22" t="s">
        <v>1287</v>
      </c>
      <c r="C1209" s="22" t="str">
        <f t="shared" si="18"/>
        <v>Electroencephalography and Clinical Neurophysiology</v>
      </c>
      <c r="D1209" s="20" t="s">
        <v>1289</v>
      </c>
      <c r="E1209" s="2" t="s">
        <v>3471</v>
      </c>
      <c r="F1209" s="3" t="s">
        <v>1288</v>
      </c>
    </row>
    <row r="1210" spans="1:6" ht="13.5">
      <c r="A1210" s="15"/>
      <c r="B1210" s="24" t="s">
        <v>1290</v>
      </c>
      <c r="C1210" s="22" t="str">
        <f t="shared" si="18"/>
        <v>Electroencephalography and Clinical Neurophysiology/Evoked Potentials Section</v>
      </c>
      <c r="D1210" s="20" t="s">
        <v>23</v>
      </c>
      <c r="E1210" s="2" t="s">
        <v>3472</v>
      </c>
      <c r="F1210" s="3" t="s">
        <v>1291</v>
      </c>
    </row>
    <row r="1211" spans="1:6" ht="13.5">
      <c r="A1211" s="15"/>
      <c r="B1211" s="22" t="s">
        <v>1292</v>
      </c>
      <c r="C1211" s="22" t="str">
        <f t="shared" si="18"/>
        <v>Epilepsy Research</v>
      </c>
      <c r="D1211" s="20" t="s">
        <v>140</v>
      </c>
      <c r="E1211" s="2" t="s">
        <v>3473</v>
      </c>
      <c r="F1211" s="3" t="s">
        <v>1293</v>
      </c>
    </row>
    <row r="1212" spans="1:6" ht="13.5">
      <c r="A1212" s="15"/>
      <c r="B1212" s="22" t="s">
        <v>1813</v>
      </c>
      <c r="C1212" s="22" t="str">
        <f t="shared" si="18"/>
        <v>European Journal of Pharmacology</v>
      </c>
      <c r="D1212" s="20" t="s">
        <v>103</v>
      </c>
      <c r="E1212" s="2" t="s">
        <v>3716</v>
      </c>
      <c r="F1212" s="3" t="s">
        <v>1814</v>
      </c>
    </row>
    <row r="1213" spans="1:6" ht="13.5">
      <c r="A1213" s="15"/>
      <c r="B1213" s="22" t="s">
        <v>1815</v>
      </c>
      <c r="C1213" s="22" t="str">
        <f t="shared" si="18"/>
        <v>European Journal of Pharmacology: Environmental Toxicology and Pharmacology</v>
      </c>
      <c r="D1213" s="20" t="s">
        <v>130</v>
      </c>
      <c r="E1213" s="2" t="s">
        <v>3717</v>
      </c>
      <c r="F1213" s="3" t="s">
        <v>1816</v>
      </c>
    </row>
    <row r="1214" spans="1:6" ht="13.5">
      <c r="A1214" s="15"/>
      <c r="B1214" s="22" t="s">
        <v>1817</v>
      </c>
      <c r="C1214" s="22" t="str">
        <f t="shared" si="18"/>
        <v>European Journal of Pharmacology: Molecular Pharmacology</v>
      </c>
      <c r="D1214" s="20" t="s">
        <v>13</v>
      </c>
      <c r="E1214" s="2" t="s">
        <v>3718</v>
      </c>
      <c r="F1214" s="3" t="s">
        <v>1818</v>
      </c>
    </row>
    <row r="1215" spans="1:6" ht="13.5">
      <c r="A1215" s="15"/>
      <c r="B1215" s="22" t="s">
        <v>1309</v>
      </c>
      <c r="C1215" s="22" t="str">
        <f t="shared" si="18"/>
        <v>European Neuropsychopharmacology</v>
      </c>
      <c r="D1215" s="20" t="s">
        <v>174</v>
      </c>
      <c r="E1215" s="2" t="s">
        <v>3482</v>
      </c>
      <c r="F1215" s="3" t="s">
        <v>1310</v>
      </c>
    </row>
    <row r="1216" spans="1:6" ht="13.5">
      <c r="A1216" s="15"/>
      <c r="B1216" s="22" t="s">
        <v>1313</v>
      </c>
      <c r="C1216" s="22" t="str">
        <f t="shared" si="18"/>
        <v>Experimental Eye Research</v>
      </c>
      <c r="D1216" s="20" t="s">
        <v>241</v>
      </c>
      <c r="E1216" s="2" t="s">
        <v>3484</v>
      </c>
      <c r="F1216" s="3" t="s">
        <v>1314</v>
      </c>
    </row>
    <row r="1217" spans="1:6" ht="13.5">
      <c r="A1217" s="15"/>
      <c r="B1217" s="22" t="s">
        <v>1315</v>
      </c>
      <c r="C1217" s="22" t="str">
        <f t="shared" si="18"/>
        <v>Experimental Neurology</v>
      </c>
      <c r="D1217" s="20" t="s">
        <v>344</v>
      </c>
      <c r="E1217" s="2" t="s">
        <v>3485</v>
      </c>
      <c r="F1217" s="3" t="s">
        <v>1316</v>
      </c>
    </row>
    <row r="1218" spans="1:6" ht="13.5">
      <c r="A1218" s="15"/>
      <c r="B1218" s="22" t="s">
        <v>485</v>
      </c>
      <c r="C1218" s="22" t="str">
        <f t="shared" si="18"/>
        <v>Frontiers in Neuroendocrinology</v>
      </c>
      <c r="D1218" s="20" t="s">
        <v>252</v>
      </c>
      <c r="E1218" s="2" t="s">
        <v>2962</v>
      </c>
      <c r="F1218" s="3" t="s">
        <v>486</v>
      </c>
    </row>
    <row r="1219" spans="1:6" ht="13.5">
      <c r="A1219" s="15"/>
      <c r="B1219" s="22" t="s">
        <v>1819</v>
      </c>
      <c r="C1219" s="22" t="str">
        <f t="shared" si="18"/>
        <v>Hearing Research</v>
      </c>
      <c r="D1219" s="20" t="s">
        <v>54</v>
      </c>
      <c r="E1219" s="4" t="s">
        <v>3719</v>
      </c>
      <c r="F1219" s="5" t="s">
        <v>1820</v>
      </c>
    </row>
    <row r="1220" spans="1:6" ht="13.5">
      <c r="A1220" s="15"/>
      <c r="B1220" s="22" t="s">
        <v>498</v>
      </c>
      <c r="C1220" s="22" t="str">
        <f t="shared" si="18"/>
        <v>Hormones and Behavior</v>
      </c>
      <c r="D1220" s="20" t="s">
        <v>156</v>
      </c>
      <c r="E1220" s="4" t="s">
        <v>2968</v>
      </c>
      <c r="F1220" s="5" t="s">
        <v>499</v>
      </c>
    </row>
    <row r="1221" spans="1:6" ht="13.5">
      <c r="A1221" s="15"/>
      <c r="B1221" s="22" t="s">
        <v>1821</v>
      </c>
      <c r="C1221" s="22" t="str">
        <f t="shared" si="18"/>
        <v>International Journal of Developmental Neuroscience</v>
      </c>
      <c r="D1221" s="20" t="s">
        <v>43</v>
      </c>
      <c r="E1221" s="4" t="s">
        <v>3720</v>
      </c>
      <c r="F1221" s="5" t="s">
        <v>1822</v>
      </c>
    </row>
    <row r="1222" spans="1:6" ht="13.5">
      <c r="A1222" s="15"/>
      <c r="B1222" s="22" t="s">
        <v>1823</v>
      </c>
      <c r="C1222" s="22" t="str">
        <f t="shared" si="18"/>
        <v>International Journal of Neuropharmacology</v>
      </c>
      <c r="D1222" s="20" t="s">
        <v>1825</v>
      </c>
      <c r="E1222" s="4" t="s">
        <v>3721</v>
      </c>
      <c r="F1222" s="5" t="s">
        <v>1824</v>
      </c>
    </row>
    <row r="1223" spans="1:6" ht="13.5">
      <c r="A1223" s="15"/>
      <c r="B1223" s="22" t="s">
        <v>1826</v>
      </c>
      <c r="C1223" s="22" t="str">
        <f t="shared" si="18"/>
        <v>International Journal of Psychophysiology</v>
      </c>
      <c r="D1223" s="20" t="s">
        <v>43</v>
      </c>
      <c r="E1223" s="4" t="s">
        <v>3722</v>
      </c>
      <c r="F1223" s="5" t="s">
        <v>1827</v>
      </c>
    </row>
    <row r="1224" spans="1:6" ht="13.5">
      <c r="A1224" s="15"/>
      <c r="B1224" s="22" t="s">
        <v>1401</v>
      </c>
      <c r="C1224" s="22" t="str">
        <f t="shared" si="18"/>
        <v>Journal of Affective Disorders</v>
      </c>
      <c r="D1224" s="20" t="s">
        <v>319</v>
      </c>
      <c r="E1224" s="4" t="s">
        <v>3525</v>
      </c>
      <c r="F1224" s="5" t="s">
        <v>1402</v>
      </c>
    </row>
    <row r="1225" spans="1:6" ht="13.5">
      <c r="A1225" s="15"/>
      <c r="B1225" s="22" t="s">
        <v>1828</v>
      </c>
      <c r="C1225" s="22" t="str">
        <f t="shared" si="18"/>
        <v>Journal of Chemical Neuroanatomy</v>
      </c>
      <c r="D1225" s="20" t="s">
        <v>57</v>
      </c>
      <c r="E1225" s="4" t="s">
        <v>3723</v>
      </c>
      <c r="F1225" s="5" t="s">
        <v>1829</v>
      </c>
    </row>
    <row r="1226" spans="1:6" ht="13.5">
      <c r="A1226" s="15"/>
      <c r="B1226" s="22" t="s">
        <v>1465</v>
      </c>
      <c r="C1226" s="22" t="str">
        <f t="shared" si="18"/>
        <v>Journal of Epilepsy</v>
      </c>
      <c r="D1226" s="20" t="s">
        <v>183</v>
      </c>
      <c r="E1226" s="4" t="s">
        <v>3554</v>
      </c>
      <c r="F1226" s="5" t="s">
        <v>1466</v>
      </c>
    </row>
    <row r="1227" spans="1:6" ht="13.5">
      <c r="A1227" s="15"/>
      <c r="B1227" s="22" t="s">
        <v>808</v>
      </c>
      <c r="C1227" s="22" t="str">
        <f t="shared" si="18"/>
        <v>Journal of Neuroimmunology</v>
      </c>
      <c r="D1227" s="20" t="s">
        <v>82</v>
      </c>
      <c r="E1227" s="4" t="s">
        <v>3266</v>
      </c>
      <c r="F1227" s="5" t="s">
        <v>809</v>
      </c>
    </row>
    <row r="1228" spans="1:6" ht="13.5">
      <c r="A1228" s="15"/>
      <c r="B1228" s="22" t="s">
        <v>1830</v>
      </c>
      <c r="C1228" s="22" t="str">
        <f t="shared" si="18"/>
        <v>Journal of Neuroscience Methods</v>
      </c>
      <c r="D1228" s="20" t="s">
        <v>319</v>
      </c>
      <c r="E1228" s="4" t="s">
        <v>3724</v>
      </c>
      <c r="F1228" s="5" t="s">
        <v>1831</v>
      </c>
    </row>
    <row r="1229" spans="1:6" ht="13.5">
      <c r="A1229" s="15"/>
      <c r="B1229" s="22" t="s">
        <v>532</v>
      </c>
      <c r="C1229" s="22" t="str">
        <f t="shared" si="18"/>
        <v>Journal of Physiology-Paris</v>
      </c>
      <c r="D1229" s="20" t="s">
        <v>130</v>
      </c>
      <c r="E1229" s="4" t="s">
        <v>2984</v>
      </c>
      <c r="F1229" s="5" t="s">
        <v>533</v>
      </c>
    </row>
    <row r="1230" spans="1:6" ht="13.5">
      <c r="A1230" s="15"/>
      <c r="B1230" s="22" t="s">
        <v>1490</v>
      </c>
      <c r="C1230" s="22" t="str">
        <f t="shared" si="18"/>
        <v>Journal of Psychiatric Research</v>
      </c>
      <c r="D1230" s="20" t="s">
        <v>241</v>
      </c>
      <c r="E1230" s="4" t="s">
        <v>3566</v>
      </c>
      <c r="F1230" s="5" t="s">
        <v>1491</v>
      </c>
    </row>
    <row r="1231" spans="1:6" ht="13.5">
      <c r="A1231" s="15"/>
      <c r="B1231" s="22" t="s">
        <v>1509</v>
      </c>
      <c r="C1231" s="22" t="str">
        <f t="shared" si="18"/>
        <v>Journal of the Autonomic Nervous System</v>
      </c>
      <c r="D1231" s="20" t="s">
        <v>319</v>
      </c>
      <c r="E1231" s="4" t="s">
        <v>3575</v>
      </c>
      <c r="F1231" s="5" t="s">
        <v>1510</v>
      </c>
    </row>
    <row r="1232" spans="1:6" ht="13.5">
      <c r="A1232" s="15"/>
      <c r="B1232" s="22" t="s">
        <v>1517</v>
      </c>
      <c r="C1232" s="22" t="str">
        <f t="shared" si="18"/>
        <v>Journal of the Neurological Sciences</v>
      </c>
      <c r="D1232" s="20" t="s">
        <v>120</v>
      </c>
      <c r="E1232" s="4" t="s">
        <v>3579</v>
      </c>
      <c r="F1232" s="5" t="s">
        <v>1518</v>
      </c>
    </row>
    <row r="1233" spans="1:6" ht="13.5">
      <c r="A1233" s="15"/>
      <c r="B1233" s="22" t="s">
        <v>1832</v>
      </c>
      <c r="C1233" s="22" t="str">
        <f t="shared" si="18"/>
        <v>Learning and Motivation</v>
      </c>
      <c r="D1233" s="20" t="s">
        <v>304</v>
      </c>
      <c r="E1233" s="4" t="s">
        <v>3725</v>
      </c>
      <c r="F1233" s="5" t="s">
        <v>1833</v>
      </c>
    </row>
    <row r="1234" spans="1:6" ht="13.5">
      <c r="A1234" s="15"/>
      <c r="B1234" s="22" t="s">
        <v>549</v>
      </c>
      <c r="C1234" s="22" t="str">
        <f t="shared" si="18"/>
        <v>Mechanisms of Ageing and Development</v>
      </c>
      <c r="D1234" s="20" t="s">
        <v>76</v>
      </c>
      <c r="E1234" s="4" t="s">
        <v>2991</v>
      </c>
      <c r="F1234" s="5" t="s">
        <v>550</v>
      </c>
    </row>
    <row r="1235" spans="1:6" ht="13.5">
      <c r="A1235" s="15"/>
      <c r="B1235" s="22" t="s">
        <v>551</v>
      </c>
      <c r="C1235" s="22" t="str">
        <f t="shared" si="18"/>
        <v>Mechanisms of Development</v>
      </c>
      <c r="D1235" s="20" t="s">
        <v>174</v>
      </c>
      <c r="E1235" s="4" t="s">
        <v>2992</v>
      </c>
      <c r="F1235" s="5" t="s">
        <v>552</v>
      </c>
    </row>
    <row r="1236" spans="1:6" ht="13.5">
      <c r="A1236" s="15"/>
      <c r="B1236" s="22" t="s">
        <v>561</v>
      </c>
      <c r="C1236" s="22" t="str">
        <f t="shared" si="18"/>
        <v>Molecular and Cellular Neuroscience</v>
      </c>
      <c r="D1236" s="20" t="s">
        <v>174</v>
      </c>
      <c r="E1236" s="4" t="s">
        <v>2997</v>
      </c>
      <c r="F1236" s="5" t="s">
        <v>562</v>
      </c>
    </row>
    <row r="1237" spans="1:6" ht="13.5">
      <c r="A1237" s="15"/>
      <c r="B1237" s="22" t="s">
        <v>1834</v>
      </c>
      <c r="C1237" s="22" t="str">
        <f t="shared" si="18"/>
        <v>Molecular Brain Research</v>
      </c>
      <c r="D1237" s="20" t="s">
        <v>26</v>
      </c>
      <c r="E1237" s="4" t="s">
        <v>3726</v>
      </c>
      <c r="F1237" s="5" t="s">
        <v>1835</v>
      </c>
    </row>
    <row r="1238" spans="1:6" ht="13.5">
      <c r="A1238" s="15"/>
      <c r="B1238" s="22" t="s">
        <v>1836</v>
      </c>
      <c r="C1238" s="22" t="str">
        <f t="shared" si="18"/>
        <v>Neural Networks</v>
      </c>
      <c r="D1238" s="20" t="s">
        <v>183</v>
      </c>
      <c r="E1238" s="4" t="s">
        <v>3727</v>
      </c>
      <c r="F1238" s="5" t="s">
        <v>1837</v>
      </c>
    </row>
    <row r="1239" spans="1:6" ht="13.5">
      <c r="A1239" s="15"/>
      <c r="B1239" s="22" t="s">
        <v>1550</v>
      </c>
      <c r="C1239" s="22" t="str">
        <f t="shared" si="18"/>
        <v>Neurobiology of Aging</v>
      </c>
      <c r="D1239" s="20" t="s">
        <v>294</v>
      </c>
      <c r="E1239" s="4" t="s">
        <v>3595</v>
      </c>
      <c r="F1239" s="5" t="s">
        <v>1551</v>
      </c>
    </row>
    <row r="1240" spans="1:6" ht="13.5">
      <c r="A1240" s="15"/>
      <c r="B1240" s="22" t="s">
        <v>1838</v>
      </c>
      <c r="C1240" s="22" t="str">
        <f t="shared" si="18"/>
        <v>Neurochemistry International</v>
      </c>
      <c r="D1240" s="20" t="s">
        <v>294</v>
      </c>
      <c r="E1240" s="4" t="s">
        <v>3728</v>
      </c>
      <c r="F1240" s="5" t="s">
        <v>1839</v>
      </c>
    </row>
    <row r="1241" spans="1:6" ht="13.5">
      <c r="A1241" s="15"/>
      <c r="B1241" s="22" t="s">
        <v>1552</v>
      </c>
      <c r="C1241" s="22" t="str">
        <f t="shared" si="18"/>
        <v>NeuroImage</v>
      </c>
      <c r="D1241" s="20" t="s">
        <v>130</v>
      </c>
      <c r="E1241" s="4" t="s">
        <v>3596</v>
      </c>
      <c r="F1241" s="5" t="s">
        <v>1553</v>
      </c>
    </row>
    <row r="1242" spans="1:6" ht="13.5">
      <c r="A1242" s="15"/>
      <c r="B1242" s="22" t="s">
        <v>1554</v>
      </c>
      <c r="C1242" s="22" t="str">
        <f t="shared" si="18"/>
        <v>Neuromuscular Disorders</v>
      </c>
      <c r="D1242" s="20" t="s">
        <v>57</v>
      </c>
      <c r="E1242" s="4" t="s">
        <v>3597</v>
      </c>
      <c r="F1242" s="5" t="s">
        <v>1555</v>
      </c>
    </row>
    <row r="1243" spans="1:6" ht="13.5">
      <c r="A1243" s="15"/>
      <c r="B1243" s="22" t="s">
        <v>1840</v>
      </c>
      <c r="C1243" s="22" t="str">
        <f aca="true" t="shared" si="19" ref="C1243:C1306">HYPERLINK(E1243,F1243)</f>
        <v>Neuropharmacology</v>
      </c>
      <c r="D1243" s="20" t="s">
        <v>304</v>
      </c>
      <c r="E1243" s="4" t="s">
        <v>3729</v>
      </c>
      <c r="F1243" s="5" t="s">
        <v>1841</v>
      </c>
    </row>
    <row r="1244" spans="1:6" ht="13.5">
      <c r="A1244" s="15"/>
      <c r="B1244" s="22" t="s">
        <v>1842</v>
      </c>
      <c r="C1244" s="22" t="str">
        <f t="shared" si="19"/>
        <v>Neuroprotocols</v>
      </c>
      <c r="D1244" s="20" t="s">
        <v>130</v>
      </c>
      <c r="E1244" s="4" t="s">
        <v>3730</v>
      </c>
      <c r="F1244" s="5" t="s">
        <v>1843</v>
      </c>
    </row>
    <row r="1245" spans="1:6" ht="13.5">
      <c r="A1245" s="15"/>
      <c r="B1245" s="22" t="s">
        <v>1844</v>
      </c>
      <c r="C1245" s="22" t="str">
        <f t="shared" si="19"/>
        <v>Neuropsychologia</v>
      </c>
      <c r="D1245" s="20" t="s">
        <v>229</v>
      </c>
      <c r="E1245" s="4" t="s">
        <v>3731</v>
      </c>
      <c r="F1245" s="5" t="s">
        <v>1845</v>
      </c>
    </row>
    <row r="1246" spans="1:6" ht="13.5">
      <c r="A1246" s="15"/>
      <c r="B1246" s="22" t="s">
        <v>1846</v>
      </c>
      <c r="C1246" s="22" t="str">
        <f t="shared" si="19"/>
        <v>Neuroscience</v>
      </c>
      <c r="D1246" s="20" t="s">
        <v>32</v>
      </c>
      <c r="E1246" s="4" t="s">
        <v>3732</v>
      </c>
      <c r="F1246" s="5" t="s">
        <v>1847</v>
      </c>
    </row>
    <row r="1247" spans="1:6" ht="13.5">
      <c r="A1247" s="15"/>
      <c r="B1247" s="22" t="s">
        <v>1848</v>
      </c>
      <c r="C1247" s="22" t="str">
        <f t="shared" si="19"/>
        <v>Neuroscience &amp; Biobehavioral Reviews</v>
      </c>
      <c r="D1247" s="20" t="s">
        <v>54</v>
      </c>
      <c r="E1247" s="4" t="s">
        <v>3733</v>
      </c>
      <c r="F1247" s="5" t="s">
        <v>1849</v>
      </c>
    </row>
    <row r="1248" spans="1:6" ht="13.5">
      <c r="A1248" s="15"/>
      <c r="B1248" s="22" t="s">
        <v>1850</v>
      </c>
      <c r="C1248" s="22" t="str">
        <f t="shared" si="19"/>
        <v>Neuroscience Letters</v>
      </c>
      <c r="D1248" s="20" t="s">
        <v>79</v>
      </c>
      <c r="E1248" s="4" t="s">
        <v>3734</v>
      </c>
      <c r="F1248" s="5" t="s">
        <v>1851</v>
      </c>
    </row>
    <row r="1249" spans="1:6" ht="13.5">
      <c r="A1249" s="15"/>
      <c r="B1249" s="22" t="s">
        <v>1852</v>
      </c>
      <c r="C1249" s="22" t="str">
        <f t="shared" si="19"/>
        <v>Neuroscience Research</v>
      </c>
      <c r="D1249" s="20" t="s">
        <v>23</v>
      </c>
      <c r="E1249" s="4" t="s">
        <v>3735</v>
      </c>
      <c r="F1249" s="5" t="s">
        <v>1853</v>
      </c>
    </row>
    <row r="1250" spans="1:6" ht="13.5">
      <c r="A1250" s="15"/>
      <c r="B1250" s="22" t="s">
        <v>1854</v>
      </c>
      <c r="C1250" s="22" t="str">
        <f t="shared" si="19"/>
        <v>Neuroscience Research Supplements</v>
      </c>
      <c r="D1250" s="20" t="s">
        <v>115</v>
      </c>
      <c r="E1250" s="4" t="s">
        <v>3736</v>
      </c>
      <c r="F1250" s="5" t="s">
        <v>1855</v>
      </c>
    </row>
    <row r="1251" spans="1:6" ht="13.5">
      <c r="A1251" s="15"/>
      <c r="B1251" s="22" t="s">
        <v>1856</v>
      </c>
      <c r="C1251" s="22" t="str">
        <f t="shared" si="19"/>
        <v>Neurotoxicology and Teratology</v>
      </c>
      <c r="D1251" s="20" t="s">
        <v>140</v>
      </c>
      <c r="E1251" s="4" t="s">
        <v>3737</v>
      </c>
      <c r="F1251" s="5" t="s">
        <v>1857</v>
      </c>
    </row>
    <row r="1252" spans="1:6" ht="13.5">
      <c r="A1252" s="15"/>
      <c r="B1252" s="22" t="s">
        <v>1580</v>
      </c>
      <c r="C1252" s="22" t="str">
        <f t="shared" si="19"/>
        <v>PAIN®</v>
      </c>
      <c r="D1252" s="20" t="s">
        <v>79</v>
      </c>
      <c r="E1252" s="4" t="s">
        <v>3610</v>
      </c>
      <c r="F1252" s="5" t="s">
        <v>1581</v>
      </c>
    </row>
    <row r="1253" spans="1:6" ht="13.5">
      <c r="A1253" s="15"/>
      <c r="B1253" s="22" t="s">
        <v>1587</v>
      </c>
      <c r="C1253" s="22" t="str">
        <f t="shared" si="19"/>
        <v>Pediatric Neurology</v>
      </c>
      <c r="D1253" s="20" t="s">
        <v>115</v>
      </c>
      <c r="E1253" s="4" t="s">
        <v>3613</v>
      </c>
      <c r="F1253" s="5" t="s">
        <v>1588</v>
      </c>
    </row>
    <row r="1254" spans="1:6" ht="13.5">
      <c r="A1254" s="15"/>
      <c r="B1254" s="22" t="s">
        <v>586</v>
      </c>
      <c r="C1254" s="22" t="str">
        <f t="shared" si="19"/>
        <v>Peptides</v>
      </c>
      <c r="D1254" s="20" t="s">
        <v>294</v>
      </c>
      <c r="E1254" s="4" t="s">
        <v>3009</v>
      </c>
      <c r="F1254" s="5" t="s">
        <v>587</v>
      </c>
    </row>
    <row r="1255" spans="1:6" ht="13.5">
      <c r="A1255" s="15"/>
      <c r="B1255" s="22" t="s">
        <v>588</v>
      </c>
      <c r="C1255" s="22" t="str">
        <f t="shared" si="19"/>
        <v>Pharmacology Biochemistry and Behavior</v>
      </c>
      <c r="D1255" s="20" t="s">
        <v>87</v>
      </c>
      <c r="E1255" s="4" t="s">
        <v>3010</v>
      </c>
      <c r="F1255" s="5" t="s">
        <v>589</v>
      </c>
    </row>
    <row r="1256" spans="1:6" ht="13.5">
      <c r="A1256" s="15"/>
      <c r="B1256" s="22" t="s">
        <v>1858</v>
      </c>
      <c r="C1256" s="22" t="str">
        <f t="shared" si="19"/>
        <v>Physiology &amp; Behavior</v>
      </c>
      <c r="D1256" s="20" t="s">
        <v>446</v>
      </c>
      <c r="E1256" s="4" t="s">
        <v>3738</v>
      </c>
      <c r="F1256" s="5" t="s">
        <v>1859</v>
      </c>
    </row>
    <row r="1257" spans="1:6" ht="13.5">
      <c r="A1257" s="15"/>
      <c r="B1257" s="22" t="s">
        <v>1860</v>
      </c>
      <c r="C1257" s="22" t="str">
        <f t="shared" si="19"/>
        <v>Progress in Neurobiology</v>
      </c>
      <c r="D1257" s="20" t="s">
        <v>87</v>
      </c>
      <c r="E1257" s="4" t="s">
        <v>3739</v>
      </c>
      <c r="F1257" s="5" t="s">
        <v>1861</v>
      </c>
    </row>
    <row r="1258" spans="1:6" ht="13.5">
      <c r="A1258" s="15"/>
      <c r="B1258" s="22" t="s">
        <v>1862</v>
      </c>
      <c r="C1258" s="22" t="str">
        <f t="shared" si="19"/>
        <v>Progress in Neuro-Psychopharmacology</v>
      </c>
      <c r="D1258" s="20" t="s">
        <v>1244</v>
      </c>
      <c r="E1258" s="4" t="s">
        <v>3740</v>
      </c>
      <c r="F1258" s="5" t="s">
        <v>1863</v>
      </c>
    </row>
    <row r="1259" spans="1:6" ht="13.5">
      <c r="A1259" s="15"/>
      <c r="B1259" s="22" t="s">
        <v>1864</v>
      </c>
      <c r="C1259" s="22" t="str">
        <f t="shared" si="19"/>
        <v>Progress in Neuro-Psychopharmacology and Biological Psychiatry</v>
      </c>
      <c r="D1259" s="20" t="s">
        <v>73</v>
      </c>
      <c r="E1259" s="4" t="s">
        <v>3741</v>
      </c>
      <c r="F1259" s="5" t="s">
        <v>1865</v>
      </c>
    </row>
    <row r="1260" spans="1:6" ht="13.5">
      <c r="A1260" s="15"/>
      <c r="B1260" s="22" t="s">
        <v>1603</v>
      </c>
      <c r="C1260" s="22" t="str">
        <f t="shared" si="19"/>
        <v>Progress in Retinal and Eye Research</v>
      </c>
      <c r="D1260" s="20" t="s">
        <v>63</v>
      </c>
      <c r="E1260" s="4" t="s">
        <v>3621</v>
      </c>
      <c r="F1260" s="5" t="s">
        <v>1604</v>
      </c>
    </row>
    <row r="1261" spans="1:6" ht="13.5">
      <c r="A1261" s="15"/>
      <c r="B1261" s="22" t="s">
        <v>1605</v>
      </c>
      <c r="C1261" s="22" t="str">
        <f t="shared" si="19"/>
        <v>Progress in Retinal Research</v>
      </c>
      <c r="D1261" s="20" t="s">
        <v>1607</v>
      </c>
      <c r="E1261" s="4" t="s">
        <v>3622</v>
      </c>
      <c r="F1261" s="5" t="s">
        <v>1606</v>
      </c>
    </row>
    <row r="1262" spans="1:6" ht="13.5">
      <c r="A1262" s="15"/>
      <c r="B1262" s="22" t="s">
        <v>1615</v>
      </c>
      <c r="C1262" s="22" t="str">
        <f t="shared" si="19"/>
        <v>Psychiatry Research</v>
      </c>
      <c r="D1262" s="20" t="s">
        <v>319</v>
      </c>
      <c r="E1262" s="4" t="s">
        <v>3626</v>
      </c>
      <c r="F1262" s="5" t="s">
        <v>1616</v>
      </c>
    </row>
    <row r="1263" spans="1:6" ht="13.5">
      <c r="A1263" s="15"/>
      <c r="B1263" s="22" t="s">
        <v>1617</v>
      </c>
      <c r="C1263" s="22" t="str">
        <f t="shared" si="19"/>
        <v>Psychiatry Research: Neuroimaging</v>
      </c>
      <c r="D1263" s="20" t="s">
        <v>174</v>
      </c>
      <c r="E1263" s="4" t="s">
        <v>3627</v>
      </c>
      <c r="F1263" s="5" t="s">
        <v>1618</v>
      </c>
    </row>
    <row r="1264" spans="1:6" ht="13.5">
      <c r="A1264" s="15"/>
      <c r="B1264" s="22" t="s">
        <v>1619</v>
      </c>
      <c r="C1264" s="22" t="str">
        <f t="shared" si="19"/>
        <v>Psychoneuroendocrinology</v>
      </c>
      <c r="D1264" s="20" t="s">
        <v>79</v>
      </c>
      <c r="E1264" s="4" t="s">
        <v>3628</v>
      </c>
      <c r="F1264" s="5" t="s">
        <v>1620</v>
      </c>
    </row>
    <row r="1265" spans="1:6" ht="13.5">
      <c r="A1265" s="15"/>
      <c r="B1265" s="22" t="s">
        <v>605</v>
      </c>
      <c r="C1265" s="22" t="str">
        <f t="shared" si="19"/>
        <v>Regulatory Peptides</v>
      </c>
      <c r="D1265" s="20" t="s">
        <v>294</v>
      </c>
      <c r="E1265" s="4" t="s">
        <v>3018</v>
      </c>
      <c r="F1265" s="5" t="s">
        <v>606</v>
      </c>
    </row>
    <row r="1266" spans="1:6" ht="13.5">
      <c r="A1266" s="15"/>
      <c r="B1266" s="22" t="s">
        <v>1659</v>
      </c>
      <c r="C1266" s="22" t="str">
        <f t="shared" si="19"/>
        <v>Schizophrenia Research</v>
      </c>
      <c r="D1266" s="20" t="s">
        <v>183</v>
      </c>
      <c r="E1266" s="4" t="s">
        <v>3645</v>
      </c>
      <c r="F1266" s="5" t="s">
        <v>1660</v>
      </c>
    </row>
    <row r="1267" spans="1:6" ht="13.5">
      <c r="A1267" s="15"/>
      <c r="B1267" s="22" t="s">
        <v>1866</v>
      </c>
      <c r="C1267" s="22" t="str">
        <f t="shared" si="19"/>
        <v>Seminars in Neuroscience</v>
      </c>
      <c r="D1267" s="20" t="s">
        <v>57</v>
      </c>
      <c r="E1267" s="4" t="s">
        <v>3742</v>
      </c>
      <c r="F1267" s="5" t="s">
        <v>1867</v>
      </c>
    </row>
    <row r="1268" spans="1:6" ht="13.5">
      <c r="A1268" s="15"/>
      <c r="B1268" s="22" t="s">
        <v>1868</v>
      </c>
      <c r="C1268" s="22" t="str">
        <f t="shared" si="19"/>
        <v>Trends in Neurosciences</v>
      </c>
      <c r="D1268" s="20" t="s">
        <v>54</v>
      </c>
      <c r="E1268" s="4" t="s">
        <v>3743</v>
      </c>
      <c r="F1268" s="5" t="s">
        <v>1869</v>
      </c>
    </row>
    <row r="1269" spans="1:6" ht="13.5">
      <c r="A1269" s="15"/>
      <c r="B1269" s="22" t="s">
        <v>1870</v>
      </c>
      <c r="C1269" s="22" t="str">
        <f t="shared" si="19"/>
        <v>Trends in Pharmacological Sciences</v>
      </c>
      <c r="D1269" s="20" t="s">
        <v>319</v>
      </c>
      <c r="E1269" s="4" t="s">
        <v>3744</v>
      </c>
      <c r="F1269" s="5" t="s">
        <v>1871</v>
      </c>
    </row>
    <row r="1270" spans="1:6" ht="13.5">
      <c r="A1270" s="15"/>
      <c r="B1270" s="22" t="s">
        <v>1779</v>
      </c>
      <c r="C1270" s="22" t="str">
        <f t="shared" si="19"/>
        <v>Vision Research</v>
      </c>
      <c r="D1270" s="20" t="s">
        <v>241</v>
      </c>
      <c r="E1270" s="4" t="s">
        <v>3700</v>
      </c>
      <c r="F1270" s="5" t="s">
        <v>1780</v>
      </c>
    </row>
    <row r="1271" spans="1:4" ht="13.5">
      <c r="A1271" s="16"/>
      <c r="B1271" s="16"/>
      <c r="C1271" s="16"/>
      <c r="D1271" s="6" t="s">
        <v>4021</v>
      </c>
    </row>
    <row r="1272" spans="1:4" ht="13.5">
      <c r="A1272" s="15" t="s">
        <v>2389</v>
      </c>
      <c r="B1272" s="15"/>
      <c r="C1272" s="15"/>
      <c r="D1272" s="15"/>
    </row>
    <row r="1273" spans="1:4" ht="14.25" thickBot="1">
      <c r="A1273" s="16"/>
      <c r="B1273" s="17" t="s">
        <v>9</v>
      </c>
      <c r="C1273" s="17" t="s">
        <v>10</v>
      </c>
      <c r="D1273" s="17" t="s">
        <v>11</v>
      </c>
    </row>
    <row r="1274" spans="1:6" ht="14.25" thickTop="1">
      <c r="A1274" s="15"/>
      <c r="B1274" s="22" t="s">
        <v>1165</v>
      </c>
      <c r="C1274" s="22" t="str">
        <f t="shared" si="19"/>
        <v>Bioorganic &amp; Medicinal Chemistry</v>
      </c>
      <c r="D1274" s="20" t="s">
        <v>252</v>
      </c>
      <c r="E1274" s="4" t="s">
        <v>3415</v>
      </c>
      <c r="F1274" s="5" t="s">
        <v>1166</v>
      </c>
    </row>
    <row r="1275" spans="1:6" ht="13.5">
      <c r="A1275" s="15"/>
      <c r="B1275" s="22" t="s">
        <v>1167</v>
      </c>
      <c r="C1275" s="22" t="str">
        <f t="shared" si="19"/>
        <v>Bioorganic &amp; Medicinal Chemistry Letters</v>
      </c>
      <c r="D1275" s="20" t="s">
        <v>57</v>
      </c>
      <c r="E1275" s="4" t="s">
        <v>3416</v>
      </c>
      <c r="F1275" s="5" t="s">
        <v>1168</v>
      </c>
    </row>
    <row r="1276" spans="1:6" ht="13.5">
      <c r="A1276" s="15"/>
      <c r="B1276" s="22" t="s">
        <v>416</v>
      </c>
      <c r="C1276" s="22" t="str">
        <f t="shared" si="19"/>
        <v>Bioorganic Chemistry</v>
      </c>
      <c r="D1276" s="20" t="s">
        <v>204</v>
      </c>
      <c r="E1276" s="4" t="s">
        <v>2931</v>
      </c>
      <c r="F1276" s="5" t="s">
        <v>417</v>
      </c>
    </row>
    <row r="1277" spans="1:6" ht="13.5">
      <c r="A1277" s="15"/>
      <c r="B1277" s="22" t="s">
        <v>109</v>
      </c>
      <c r="C1277" s="22" t="str">
        <f t="shared" si="19"/>
        <v>Carbohydrate Polymers</v>
      </c>
      <c r="D1277" s="20" t="s">
        <v>82</v>
      </c>
      <c r="E1277" s="4" t="s">
        <v>2801</v>
      </c>
      <c r="F1277" s="5" t="s">
        <v>110</v>
      </c>
    </row>
    <row r="1278" spans="1:6" ht="13.5">
      <c r="A1278" s="15"/>
      <c r="B1278" s="22" t="s">
        <v>2390</v>
      </c>
      <c r="C1278" s="22" t="str">
        <f t="shared" si="19"/>
        <v>Carbohydrate Research</v>
      </c>
      <c r="D1278" s="20" t="s">
        <v>211</v>
      </c>
      <c r="E1278" s="4" t="s">
        <v>3745</v>
      </c>
      <c r="F1278" s="5" t="s">
        <v>2391</v>
      </c>
    </row>
    <row r="1279" spans="1:6" ht="13.5">
      <c r="A1279" s="15"/>
      <c r="B1279" s="22" t="s">
        <v>2392</v>
      </c>
      <c r="C1279" s="22" t="str">
        <f t="shared" si="19"/>
        <v>Chemistry &amp; Biology</v>
      </c>
      <c r="D1279" s="20" t="s">
        <v>63</v>
      </c>
      <c r="E1279" s="4" t="s">
        <v>3746</v>
      </c>
      <c r="F1279" s="5" t="s">
        <v>2393</v>
      </c>
    </row>
    <row r="1280" spans="1:6" ht="13.5">
      <c r="A1280" s="15"/>
      <c r="B1280" s="22" t="s">
        <v>1887</v>
      </c>
      <c r="C1280" s="22" t="str">
        <f t="shared" si="19"/>
        <v>European Journal of Medicinal Chemistry</v>
      </c>
      <c r="D1280" s="20" t="s">
        <v>140</v>
      </c>
      <c r="E1280" s="4" t="s">
        <v>3747</v>
      </c>
      <c r="F1280" s="5" t="s">
        <v>1888</v>
      </c>
    </row>
    <row r="1281" spans="1:6" ht="13.5">
      <c r="A1281" s="15"/>
      <c r="B1281" s="22" t="s">
        <v>2394</v>
      </c>
      <c r="C1281" s="22" t="str">
        <f t="shared" si="19"/>
        <v>Journal of Fluorine Chemistry</v>
      </c>
      <c r="D1281" s="20" t="s">
        <v>204</v>
      </c>
      <c r="E1281" s="4" t="s">
        <v>3748</v>
      </c>
      <c r="F1281" s="5" t="s">
        <v>2395</v>
      </c>
    </row>
    <row r="1282" spans="1:6" ht="13.5">
      <c r="A1282" s="15"/>
      <c r="B1282" s="22" t="s">
        <v>2396</v>
      </c>
      <c r="C1282" s="22" t="str">
        <f t="shared" si="19"/>
        <v>Mendeleev Communications</v>
      </c>
      <c r="D1282" s="20" t="s">
        <v>57</v>
      </c>
      <c r="E1282" s="4" t="s">
        <v>3749</v>
      </c>
      <c r="F1282" s="5" t="s">
        <v>2397</v>
      </c>
    </row>
    <row r="1283" spans="1:6" ht="13.5">
      <c r="A1283" s="15"/>
      <c r="B1283" s="22" t="s">
        <v>2241</v>
      </c>
      <c r="C1283" s="22" t="str">
        <f t="shared" si="19"/>
        <v>Organic Geochemistry</v>
      </c>
      <c r="D1283" s="20" t="s">
        <v>123</v>
      </c>
      <c r="E1283" s="4" t="s">
        <v>3138</v>
      </c>
      <c r="F1283" s="5" t="s">
        <v>2242</v>
      </c>
    </row>
    <row r="1284" spans="1:6" ht="13.5">
      <c r="A1284" s="15"/>
      <c r="B1284" s="22" t="s">
        <v>274</v>
      </c>
      <c r="C1284" s="22" t="str">
        <f t="shared" si="19"/>
        <v>Phytochemistry</v>
      </c>
      <c r="D1284" s="20" t="s">
        <v>241</v>
      </c>
      <c r="E1284" s="4" t="s">
        <v>2872</v>
      </c>
      <c r="F1284" s="5" t="s">
        <v>275</v>
      </c>
    </row>
    <row r="1285" spans="1:6" ht="13.5">
      <c r="A1285" s="15"/>
      <c r="B1285" s="22" t="s">
        <v>2398</v>
      </c>
      <c r="C1285" s="22" t="str">
        <f t="shared" si="19"/>
        <v>Tetrahedron</v>
      </c>
      <c r="D1285" s="20" t="s">
        <v>232</v>
      </c>
      <c r="E1285" s="4" t="s">
        <v>3750</v>
      </c>
      <c r="F1285" s="5" t="s">
        <v>2399</v>
      </c>
    </row>
    <row r="1286" spans="1:6" ht="13.5">
      <c r="A1286" s="15"/>
      <c r="B1286" s="22" t="s">
        <v>2400</v>
      </c>
      <c r="C1286" s="22" t="str">
        <f t="shared" si="19"/>
        <v>Tetrahedron Computer Methodology</v>
      </c>
      <c r="D1286" s="20" t="s">
        <v>439</v>
      </c>
      <c r="E1286" s="4" t="s">
        <v>3751</v>
      </c>
      <c r="F1286" s="5" t="s">
        <v>2401</v>
      </c>
    </row>
    <row r="1287" spans="1:6" ht="13.5">
      <c r="A1287" s="15"/>
      <c r="B1287" s="22" t="s">
        <v>2402</v>
      </c>
      <c r="C1287" s="22" t="str">
        <f t="shared" si="19"/>
        <v>Tetrahedron Letters</v>
      </c>
      <c r="D1287" s="20" t="s">
        <v>344</v>
      </c>
      <c r="E1287" s="4" t="s">
        <v>3752</v>
      </c>
      <c r="F1287" s="5" t="s">
        <v>2403</v>
      </c>
    </row>
    <row r="1288" spans="1:6" ht="13.5">
      <c r="A1288" s="15"/>
      <c r="B1288" s="22" t="s">
        <v>2404</v>
      </c>
      <c r="C1288" s="22" t="str">
        <f t="shared" si="19"/>
        <v>Tetrahedron: Asymmetry</v>
      </c>
      <c r="D1288" s="20" t="s">
        <v>174</v>
      </c>
      <c r="E1288" s="4" t="s">
        <v>3753</v>
      </c>
      <c r="F1288" s="5" t="s">
        <v>2405</v>
      </c>
    </row>
    <row r="1289" spans="1:4" ht="13.5">
      <c r="A1289" s="16"/>
      <c r="B1289" s="16"/>
      <c r="C1289" s="16"/>
      <c r="D1289" s="6" t="s">
        <v>4021</v>
      </c>
    </row>
    <row r="1290" spans="1:4" ht="13.5">
      <c r="A1290" s="15" t="s">
        <v>1872</v>
      </c>
      <c r="B1290" s="15"/>
      <c r="C1290" s="15"/>
      <c r="D1290" s="15"/>
    </row>
    <row r="1291" spans="1:4" ht="14.25" thickBot="1">
      <c r="A1291" s="16"/>
      <c r="B1291" s="17" t="s">
        <v>9</v>
      </c>
      <c r="C1291" s="17" t="s">
        <v>10</v>
      </c>
      <c r="D1291" s="17" t="s">
        <v>11</v>
      </c>
    </row>
    <row r="1292" spans="1:6" ht="14.25" thickTop="1">
      <c r="A1292" s="15"/>
      <c r="B1292" s="22" t="s">
        <v>1873</v>
      </c>
      <c r="C1292" s="22" t="str">
        <f t="shared" si="19"/>
        <v>Advanced Drug Delivery Reviews</v>
      </c>
      <c r="D1292" s="20" t="s">
        <v>140</v>
      </c>
      <c r="E1292" s="4" t="s">
        <v>3754</v>
      </c>
      <c r="F1292" s="5" t="s">
        <v>1874</v>
      </c>
    </row>
    <row r="1293" spans="1:6" ht="13.5">
      <c r="A1293" s="15"/>
      <c r="B1293" s="22" t="s">
        <v>80</v>
      </c>
      <c r="C1293" s="22" t="str">
        <f t="shared" si="19"/>
        <v>Aquatic Toxicology</v>
      </c>
      <c r="D1293" s="20" t="s">
        <v>82</v>
      </c>
      <c r="E1293" s="4" t="s">
        <v>2790</v>
      </c>
      <c r="F1293" s="5" t="s">
        <v>81</v>
      </c>
    </row>
    <row r="1294" spans="1:6" ht="13.5">
      <c r="A1294" s="15"/>
      <c r="B1294" s="22" t="s">
        <v>1875</v>
      </c>
      <c r="C1294" s="22" t="str">
        <f t="shared" si="19"/>
        <v>Biochemical Pharmacology</v>
      </c>
      <c r="D1294" s="20" t="s">
        <v>49</v>
      </c>
      <c r="E1294" s="4" t="s">
        <v>3755</v>
      </c>
      <c r="F1294" s="5" t="s">
        <v>1876</v>
      </c>
    </row>
    <row r="1295" spans="1:6" ht="13.5">
      <c r="A1295" s="15"/>
      <c r="B1295" s="22" t="s">
        <v>1877</v>
      </c>
      <c r="C1295" s="22" t="str">
        <f t="shared" si="19"/>
        <v>Biomedicine &amp; Pharmacotherapy</v>
      </c>
      <c r="D1295" s="20" t="s">
        <v>13</v>
      </c>
      <c r="E1295" s="4" t="s">
        <v>3756</v>
      </c>
      <c r="F1295" s="5" t="s">
        <v>1878</v>
      </c>
    </row>
    <row r="1296" spans="1:6" ht="13.5">
      <c r="A1296" s="15"/>
      <c r="B1296" s="22" t="s">
        <v>1165</v>
      </c>
      <c r="C1296" s="22" t="str">
        <f t="shared" si="19"/>
        <v>Bioorganic &amp; Medicinal Chemistry</v>
      </c>
      <c r="D1296" s="20" t="s">
        <v>252</v>
      </c>
      <c r="E1296" s="4" t="s">
        <v>3415</v>
      </c>
      <c r="F1296" s="5" t="s">
        <v>1166</v>
      </c>
    </row>
    <row r="1297" spans="1:6" ht="13.5">
      <c r="A1297" s="15"/>
      <c r="B1297" s="22" t="s">
        <v>1167</v>
      </c>
      <c r="C1297" s="22" t="str">
        <f t="shared" si="19"/>
        <v>Bioorganic &amp; Medicinal Chemistry Letters</v>
      </c>
      <c r="D1297" s="20" t="s">
        <v>57</v>
      </c>
      <c r="E1297" s="4" t="s">
        <v>3416</v>
      </c>
      <c r="F1297" s="5" t="s">
        <v>1168</v>
      </c>
    </row>
    <row r="1298" spans="1:6" ht="13.5">
      <c r="A1298" s="15"/>
      <c r="B1298" s="22" t="s">
        <v>416</v>
      </c>
      <c r="C1298" s="22" t="str">
        <f t="shared" si="19"/>
        <v>Bioorganic Chemistry</v>
      </c>
      <c r="D1298" s="20" t="s">
        <v>204</v>
      </c>
      <c r="E1298" s="4" t="s">
        <v>2931</v>
      </c>
      <c r="F1298" s="5" t="s">
        <v>417</v>
      </c>
    </row>
    <row r="1299" spans="1:6" ht="13.5">
      <c r="A1299" s="15"/>
      <c r="B1299" s="22" t="s">
        <v>1879</v>
      </c>
      <c r="C1299" s="22" t="str">
        <f t="shared" si="19"/>
        <v>Chemico-Biological Interactions</v>
      </c>
      <c r="D1299" s="20" t="s">
        <v>156</v>
      </c>
      <c r="E1299" s="4" t="s">
        <v>3757</v>
      </c>
      <c r="F1299" s="5" t="s">
        <v>1880</v>
      </c>
    </row>
    <row r="1300" spans="1:6" ht="13.5">
      <c r="A1300" s="15"/>
      <c r="B1300" s="22" t="s">
        <v>1881</v>
      </c>
      <c r="C1300" s="22" t="str">
        <f t="shared" si="19"/>
        <v>Comparative and General Pharmacology</v>
      </c>
      <c r="D1300" s="20" t="s">
        <v>1883</v>
      </c>
      <c r="E1300" s="4" t="s">
        <v>3758</v>
      </c>
      <c r="F1300" s="5" t="s">
        <v>1882</v>
      </c>
    </row>
    <row r="1301" spans="1:6" ht="13.5">
      <c r="A1301" s="15"/>
      <c r="B1301" s="22" t="s">
        <v>1884</v>
      </c>
      <c r="C1301" s="22" t="str">
        <f t="shared" si="19"/>
        <v>Comparative Biochemistry and Physiology Part C: Comparative Pharmacology</v>
      </c>
      <c r="D1301" s="20" t="s">
        <v>1886</v>
      </c>
      <c r="E1301" s="4" t="s">
        <v>3759</v>
      </c>
      <c r="F1301" s="5" t="s">
        <v>1885</v>
      </c>
    </row>
    <row r="1302" spans="1:6" ht="13.5">
      <c r="A1302" s="15"/>
      <c r="B1302" s="22" t="s">
        <v>459</v>
      </c>
      <c r="C1302" s="22" t="str">
        <f t="shared" si="19"/>
        <v>Comparative Biochemistry and Physiology Part C: Pharmacology, Toxicology and Endocrinology</v>
      </c>
      <c r="D1302" s="20" t="s">
        <v>252</v>
      </c>
      <c r="E1302" s="4" t="s">
        <v>2949</v>
      </c>
      <c r="F1302" s="5" t="s">
        <v>460</v>
      </c>
    </row>
    <row r="1303" spans="1:6" ht="13.5">
      <c r="A1303" s="15"/>
      <c r="B1303" s="22" t="s">
        <v>1251</v>
      </c>
      <c r="C1303" s="22" t="str">
        <f t="shared" si="19"/>
        <v>Controlled Clinical Trials</v>
      </c>
      <c r="D1303" s="20" t="s">
        <v>294</v>
      </c>
      <c r="E1303" s="4" t="s">
        <v>3453</v>
      </c>
      <c r="F1303" s="5" t="s">
        <v>1252</v>
      </c>
    </row>
    <row r="1304" spans="1:6" ht="13.5">
      <c r="A1304" s="15"/>
      <c r="B1304" s="22" t="s">
        <v>1887</v>
      </c>
      <c r="C1304" s="22" t="str">
        <f t="shared" si="19"/>
        <v>European Journal of Medicinal Chemistry</v>
      </c>
      <c r="D1304" s="20" t="s">
        <v>140</v>
      </c>
      <c r="E1304" s="4" t="s">
        <v>3747</v>
      </c>
      <c r="F1304" s="5" t="s">
        <v>1888</v>
      </c>
    </row>
    <row r="1305" spans="1:6" ht="13.5">
      <c r="A1305" s="15"/>
      <c r="B1305" s="22" t="s">
        <v>1889</v>
      </c>
      <c r="C1305" s="22" t="str">
        <f t="shared" si="19"/>
        <v>European Journal of Pharmaceutical Sciences</v>
      </c>
      <c r="D1305" s="20" t="s">
        <v>252</v>
      </c>
      <c r="E1305" s="4" t="s">
        <v>3760</v>
      </c>
      <c r="F1305" s="5" t="s">
        <v>1890</v>
      </c>
    </row>
    <row r="1306" spans="1:6" ht="13.5">
      <c r="A1306" s="15"/>
      <c r="B1306" s="22" t="s">
        <v>1813</v>
      </c>
      <c r="C1306" s="22" t="str">
        <f t="shared" si="19"/>
        <v>European Journal of Pharmacology</v>
      </c>
      <c r="D1306" s="20" t="s">
        <v>103</v>
      </c>
      <c r="E1306" s="4" t="s">
        <v>3716</v>
      </c>
      <c r="F1306" s="5" t="s">
        <v>1814</v>
      </c>
    </row>
    <row r="1307" spans="1:6" ht="13.5">
      <c r="A1307" s="15"/>
      <c r="B1307" s="22" t="s">
        <v>1815</v>
      </c>
      <c r="C1307" s="22" t="str">
        <f aca="true" t="shared" si="20" ref="C1307:C1370">HYPERLINK(E1307,F1307)</f>
        <v>European Journal of Pharmacology: Environmental Toxicology and Pharmacology</v>
      </c>
      <c r="D1307" s="20" t="s">
        <v>130</v>
      </c>
      <c r="E1307" s="4" t="s">
        <v>3717</v>
      </c>
      <c r="F1307" s="5" t="s">
        <v>1816</v>
      </c>
    </row>
    <row r="1308" spans="1:6" ht="13.5">
      <c r="A1308" s="15"/>
      <c r="B1308" s="22" t="s">
        <v>1817</v>
      </c>
      <c r="C1308" s="22" t="str">
        <f t="shared" si="20"/>
        <v>European Journal of Pharmacology: Molecular Pharmacology</v>
      </c>
      <c r="D1308" s="20" t="s">
        <v>13</v>
      </c>
      <c r="E1308" s="4" t="s">
        <v>3718</v>
      </c>
      <c r="F1308" s="5" t="s">
        <v>1818</v>
      </c>
    </row>
    <row r="1309" spans="1:6" ht="13.5">
      <c r="A1309" s="15"/>
      <c r="B1309" s="22" t="s">
        <v>1309</v>
      </c>
      <c r="C1309" s="22" t="str">
        <f t="shared" si="20"/>
        <v>European Neuropsychopharmacology</v>
      </c>
      <c r="D1309" s="20" t="s">
        <v>174</v>
      </c>
      <c r="E1309" s="4" t="s">
        <v>3482</v>
      </c>
      <c r="F1309" s="5" t="s">
        <v>1310</v>
      </c>
    </row>
    <row r="1310" spans="1:6" ht="13.5">
      <c r="A1310" s="15"/>
      <c r="B1310" s="22" t="s">
        <v>165</v>
      </c>
      <c r="C1310" s="22" t="str">
        <f t="shared" si="20"/>
        <v>Food and Chemical Toxicology</v>
      </c>
      <c r="D1310" s="20" t="s">
        <v>73</v>
      </c>
      <c r="E1310" s="4" t="s">
        <v>2824</v>
      </c>
      <c r="F1310" s="5" t="s">
        <v>166</v>
      </c>
    </row>
    <row r="1311" spans="1:6" ht="13.5">
      <c r="A1311" s="15"/>
      <c r="B1311" s="22" t="s">
        <v>167</v>
      </c>
      <c r="C1311" s="22" t="str">
        <f t="shared" si="20"/>
        <v>Food and Cosmetics Toxicology</v>
      </c>
      <c r="D1311" s="20" t="s">
        <v>169</v>
      </c>
      <c r="E1311" s="4" t="s">
        <v>2825</v>
      </c>
      <c r="F1311" s="5" t="s">
        <v>168</v>
      </c>
    </row>
    <row r="1312" spans="1:6" ht="13.5">
      <c r="A1312" s="15"/>
      <c r="B1312" s="22" t="s">
        <v>1891</v>
      </c>
      <c r="C1312" s="22" t="str">
        <f t="shared" si="20"/>
        <v>Fundamental and Applied Toxicology</v>
      </c>
      <c r="D1312" s="20" t="s">
        <v>82</v>
      </c>
      <c r="E1312" s="4" t="s">
        <v>3761</v>
      </c>
      <c r="F1312" s="5" t="s">
        <v>1892</v>
      </c>
    </row>
    <row r="1313" spans="1:6" ht="13.5">
      <c r="A1313" s="15"/>
      <c r="B1313" s="22" t="s">
        <v>1893</v>
      </c>
      <c r="C1313" s="22" t="str">
        <f t="shared" si="20"/>
        <v>General Pharmacology: The Vascular System</v>
      </c>
      <c r="D1313" s="20" t="s">
        <v>79</v>
      </c>
      <c r="E1313" s="4" t="s">
        <v>3762</v>
      </c>
      <c r="F1313" s="5" t="s">
        <v>1894</v>
      </c>
    </row>
    <row r="1314" spans="1:6" ht="13.5">
      <c r="A1314" s="15"/>
      <c r="B1314" s="22" t="s">
        <v>793</v>
      </c>
      <c r="C1314" s="22" t="str">
        <f t="shared" si="20"/>
        <v>Immunopharmacology</v>
      </c>
      <c r="D1314" s="20" t="s">
        <v>54</v>
      </c>
      <c r="E1314" s="4" t="s">
        <v>3259</v>
      </c>
      <c r="F1314" s="5" t="s">
        <v>794</v>
      </c>
    </row>
    <row r="1315" spans="1:6" ht="13.5">
      <c r="A1315" s="15"/>
      <c r="B1315" s="22" t="s">
        <v>797</v>
      </c>
      <c r="C1315" s="22" t="str">
        <f t="shared" si="20"/>
        <v>International Journal of Immunopharmacology</v>
      </c>
      <c r="D1315" s="20" t="s">
        <v>319</v>
      </c>
      <c r="E1315" s="4" t="s">
        <v>3261</v>
      </c>
      <c r="F1315" s="5" t="s">
        <v>798</v>
      </c>
    </row>
    <row r="1316" spans="1:6" ht="13.5">
      <c r="A1316" s="15"/>
      <c r="B1316" s="22" t="s">
        <v>1823</v>
      </c>
      <c r="C1316" s="22" t="str">
        <f t="shared" si="20"/>
        <v>International Journal of Neuropharmacology</v>
      </c>
      <c r="D1316" s="20" t="s">
        <v>1825</v>
      </c>
      <c r="E1316" s="4" t="s">
        <v>3721</v>
      </c>
      <c r="F1316" s="5" t="s">
        <v>1824</v>
      </c>
    </row>
    <row r="1317" spans="1:6" ht="13.5">
      <c r="A1317" s="15"/>
      <c r="B1317" s="22" t="s">
        <v>1895</v>
      </c>
      <c r="C1317" s="22" t="str">
        <f t="shared" si="20"/>
        <v>International Journal of Pharmaceutics</v>
      </c>
      <c r="D1317" s="20" t="s">
        <v>54</v>
      </c>
      <c r="E1317" s="4" t="s">
        <v>3763</v>
      </c>
      <c r="F1317" s="5" t="s">
        <v>1896</v>
      </c>
    </row>
    <row r="1318" spans="1:6" ht="13.5">
      <c r="A1318" s="15"/>
      <c r="B1318" s="22" t="s">
        <v>1897</v>
      </c>
      <c r="C1318" s="22" t="str">
        <f t="shared" si="20"/>
        <v>Journal of Controlled Release</v>
      </c>
      <c r="D1318" s="20" t="s">
        <v>23</v>
      </c>
      <c r="E1318" s="4" t="s">
        <v>3764</v>
      </c>
      <c r="F1318" s="5" t="s">
        <v>1898</v>
      </c>
    </row>
    <row r="1319" spans="1:6" ht="13.5">
      <c r="A1319" s="15"/>
      <c r="B1319" s="22" t="s">
        <v>1899</v>
      </c>
      <c r="C1319" s="22" t="str">
        <f t="shared" si="20"/>
        <v>Journal of Ethnopharmacology</v>
      </c>
      <c r="D1319" s="20" t="s">
        <v>319</v>
      </c>
      <c r="E1319" s="4" t="s">
        <v>3765</v>
      </c>
      <c r="F1319" s="5" t="s">
        <v>1900</v>
      </c>
    </row>
    <row r="1320" spans="1:6" ht="13.5">
      <c r="A1320" s="15"/>
      <c r="B1320" s="22" t="s">
        <v>1901</v>
      </c>
      <c r="C1320" s="22" t="str">
        <f t="shared" si="20"/>
        <v>Journal of Pharmaceutical and Biomedical Analysis</v>
      </c>
      <c r="D1320" s="20" t="s">
        <v>43</v>
      </c>
      <c r="E1320" s="4" t="s">
        <v>3766</v>
      </c>
      <c r="F1320" s="5" t="s">
        <v>1902</v>
      </c>
    </row>
    <row r="1321" spans="1:6" ht="13.5">
      <c r="A1321" s="15"/>
      <c r="B1321" s="22" t="s">
        <v>1903</v>
      </c>
      <c r="C1321" s="22" t="str">
        <f t="shared" si="20"/>
        <v>Journal of Pharmacological and Toxicological Methods</v>
      </c>
      <c r="D1321" s="20" t="s">
        <v>130</v>
      </c>
      <c r="E1321" s="4" t="s">
        <v>3767</v>
      </c>
      <c r="F1321" s="5" t="s">
        <v>1904</v>
      </c>
    </row>
    <row r="1322" spans="1:6" ht="13.5">
      <c r="A1322" s="15"/>
      <c r="B1322" s="22" t="s">
        <v>1905</v>
      </c>
      <c r="C1322" s="22" t="str">
        <f t="shared" si="20"/>
        <v>Journal of Pharmacological Methods</v>
      </c>
      <c r="D1322" s="20" t="s">
        <v>1907</v>
      </c>
      <c r="E1322" s="4" t="s">
        <v>3768</v>
      </c>
      <c r="F1322" s="5" t="s">
        <v>1906</v>
      </c>
    </row>
    <row r="1323" spans="1:6" ht="13.5">
      <c r="A1323" s="15"/>
      <c r="B1323" s="22" t="s">
        <v>814</v>
      </c>
      <c r="C1323" s="22" t="str">
        <f t="shared" si="20"/>
        <v>Life Sciences</v>
      </c>
      <c r="D1323" s="20" t="s">
        <v>816</v>
      </c>
      <c r="E1323" s="4" t="s">
        <v>3269</v>
      </c>
      <c r="F1323" s="5" t="s">
        <v>815</v>
      </c>
    </row>
    <row r="1324" spans="1:6" ht="13.5">
      <c r="A1324" s="15"/>
      <c r="B1324" s="22" t="s">
        <v>576</v>
      </c>
      <c r="C1324" s="22" t="str">
        <f t="shared" si="20"/>
        <v>Mutation Research/Environmental Mutagenesis and Related Subjects</v>
      </c>
      <c r="D1324" s="20" t="s">
        <v>87</v>
      </c>
      <c r="E1324" s="4" t="s">
        <v>3004</v>
      </c>
      <c r="F1324" s="5" t="s">
        <v>577</v>
      </c>
    </row>
    <row r="1325" spans="1:6" ht="13.5">
      <c r="A1325" s="15"/>
      <c r="B1325" s="22" t="s">
        <v>580</v>
      </c>
      <c r="C1325" s="22" t="str">
        <f t="shared" si="20"/>
        <v>Mutation Research/Genetic Toxicology</v>
      </c>
      <c r="D1325" s="20" t="s">
        <v>32</v>
      </c>
      <c r="E1325" s="4" t="s">
        <v>3006</v>
      </c>
      <c r="F1325" s="5" t="s">
        <v>581</v>
      </c>
    </row>
    <row r="1326" spans="1:6" ht="13.5">
      <c r="A1326" s="15"/>
      <c r="B1326" s="22" t="s">
        <v>582</v>
      </c>
      <c r="C1326" s="22" t="str">
        <f t="shared" si="20"/>
        <v>Mutation Research/Reviews in Genetic Toxicology</v>
      </c>
      <c r="D1326" s="20" t="s">
        <v>79</v>
      </c>
      <c r="E1326" s="4" t="s">
        <v>3007</v>
      </c>
      <c r="F1326" s="5" t="s">
        <v>583</v>
      </c>
    </row>
    <row r="1327" spans="1:6" ht="13.5">
      <c r="A1327" s="15"/>
      <c r="B1327" s="22" t="s">
        <v>1840</v>
      </c>
      <c r="C1327" s="22" t="str">
        <f t="shared" si="20"/>
        <v>Neuropharmacology</v>
      </c>
      <c r="D1327" s="20" t="s">
        <v>304</v>
      </c>
      <c r="E1327" s="4" t="s">
        <v>3729</v>
      </c>
      <c r="F1327" s="5" t="s">
        <v>1841</v>
      </c>
    </row>
    <row r="1328" spans="1:6" ht="13.5">
      <c r="A1328" s="15"/>
      <c r="B1328" s="22" t="s">
        <v>1856</v>
      </c>
      <c r="C1328" s="22" t="str">
        <f t="shared" si="20"/>
        <v>Neurotoxicology and Teratology</v>
      </c>
      <c r="D1328" s="20" t="s">
        <v>140</v>
      </c>
      <c r="E1328" s="4" t="s">
        <v>3737</v>
      </c>
      <c r="F1328" s="5" t="s">
        <v>1857</v>
      </c>
    </row>
    <row r="1329" spans="1:6" ht="13.5">
      <c r="A1329" s="15"/>
      <c r="B1329" s="22" t="s">
        <v>1908</v>
      </c>
      <c r="C1329" s="22" t="str">
        <f t="shared" si="20"/>
        <v>Pharmaceutica Acta Helvetiae</v>
      </c>
      <c r="D1329" s="20" t="s">
        <v>252</v>
      </c>
      <c r="E1329" s="4" t="s">
        <v>3769</v>
      </c>
      <c r="F1329" s="5" t="s">
        <v>1909</v>
      </c>
    </row>
    <row r="1330" spans="1:6" ht="13.5">
      <c r="A1330" s="15"/>
      <c r="B1330" s="22" t="s">
        <v>1910</v>
      </c>
      <c r="C1330" s="22" t="str">
        <f t="shared" si="20"/>
        <v>Pharmacological Research</v>
      </c>
      <c r="D1330" s="20" t="s">
        <v>13</v>
      </c>
      <c r="E1330" s="4" t="s">
        <v>3770</v>
      </c>
      <c r="F1330" s="5" t="s">
        <v>1911</v>
      </c>
    </row>
    <row r="1331" spans="1:6" ht="13.5">
      <c r="A1331" s="15"/>
      <c r="B1331" s="22" t="s">
        <v>1912</v>
      </c>
      <c r="C1331" s="22" t="str">
        <f t="shared" si="20"/>
        <v>Pharmacological Research Communications</v>
      </c>
      <c r="D1331" s="20" t="s">
        <v>1914</v>
      </c>
      <c r="E1331" s="4" t="s">
        <v>3771</v>
      </c>
      <c r="F1331" s="5" t="s">
        <v>1913</v>
      </c>
    </row>
    <row r="1332" spans="1:6" ht="13.5">
      <c r="A1332" s="15"/>
      <c r="B1332" s="22" t="s">
        <v>1915</v>
      </c>
      <c r="C1332" s="22" t="str">
        <f t="shared" si="20"/>
        <v>Pharmacology &amp; Therapeutics</v>
      </c>
      <c r="D1332" s="20" t="s">
        <v>319</v>
      </c>
      <c r="E1332" s="4" t="s">
        <v>3772</v>
      </c>
      <c r="F1332" s="5" t="s">
        <v>1916</v>
      </c>
    </row>
    <row r="1333" spans="1:6" ht="13.5">
      <c r="A1333" s="15"/>
      <c r="B1333" s="22" t="s">
        <v>1917</v>
      </c>
      <c r="C1333" s="22" t="str">
        <f t="shared" si="20"/>
        <v>Pharmacology &amp; Therapeutics. Part A: Chemotherapy, Toxicology and Metabolic Inhibitors</v>
      </c>
      <c r="D1333" s="20" t="s">
        <v>1919</v>
      </c>
      <c r="E1333" s="4" t="s">
        <v>3773</v>
      </c>
      <c r="F1333" s="5" t="s">
        <v>1918</v>
      </c>
    </row>
    <row r="1334" spans="1:6" ht="13.5">
      <c r="A1334" s="15"/>
      <c r="B1334" s="22" t="s">
        <v>1920</v>
      </c>
      <c r="C1334" s="22" t="str">
        <f t="shared" si="20"/>
        <v>Pharmacology &amp; Therapeutics. Part B: General and Systematic Pharmacology</v>
      </c>
      <c r="D1334" s="20" t="s">
        <v>1922</v>
      </c>
      <c r="E1334" s="4" t="s">
        <v>3774</v>
      </c>
      <c r="F1334" s="5" t="s">
        <v>1921</v>
      </c>
    </row>
    <row r="1335" spans="1:6" ht="13.5">
      <c r="A1335" s="15"/>
      <c r="B1335" s="22" t="s">
        <v>1923</v>
      </c>
      <c r="C1335" s="22" t="str">
        <f t="shared" si="20"/>
        <v>Pharmacology &amp; Therapeutics. Part C: Clinical Pharmacology and Therapeutics</v>
      </c>
      <c r="D1335" s="20" t="s">
        <v>1919</v>
      </c>
      <c r="E1335" s="4" t="s">
        <v>3775</v>
      </c>
      <c r="F1335" s="5" t="s">
        <v>1924</v>
      </c>
    </row>
    <row r="1336" spans="1:6" ht="13.5">
      <c r="A1336" s="15"/>
      <c r="B1336" s="22" t="s">
        <v>588</v>
      </c>
      <c r="C1336" s="22" t="str">
        <f t="shared" si="20"/>
        <v>Pharmacology Biochemistry and Behavior</v>
      </c>
      <c r="D1336" s="20" t="s">
        <v>87</v>
      </c>
      <c r="E1336" s="4" t="s">
        <v>3010</v>
      </c>
      <c r="F1336" s="5" t="s">
        <v>589</v>
      </c>
    </row>
    <row r="1337" spans="1:6" ht="13.5">
      <c r="A1337" s="15"/>
      <c r="B1337" s="22" t="s">
        <v>274</v>
      </c>
      <c r="C1337" s="22" t="str">
        <f t="shared" si="20"/>
        <v>Phytochemistry</v>
      </c>
      <c r="D1337" s="20" t="s">
        <v>241</v>
      </c>
      <c r="E1337" s="4" t="s">
        <v>2872</v>
      </c>
      <c r="F1337" s="5" t="s">
        <v>275</v>
      </c>
    </row>
    <row r="1338" spans="1:6" ht="13.5">
      <c r="A1338" s="15"/>
      <c r="B1338" s="22" t="s">
        <v>283</v>
      </c>
      <c r="C1338" s="22" t="str">
        <f t="shared" si="20"/>
        <v>Preventive Veterinary Medicine</v>
      </c>
      <c r="D1338" s="20" t="s">
        <v>73</v>
      </c>
      <c r="E1338" s="4" t="s">
        <v>2876</v>
      </c>
      <c r="F1338" s="5" t="s">
        <v>284</v>
      </c>
    </row>
    <row r="1339" spans="1:6" ht="13.5">
      <c r="A1339" s="15"/>
      <c r="B1339" s="22" t="s">
        <v>1862</v>
      </c>
      <c r="C1339" s="22" t="str">
        <f t="shared" si="20"/>
        <v>Progress in Neuro-Psychopharmacology</v>
      </c>
      <c r="D1339" s="20" t="s">
        <v>1244</v>
      </c>
      <c r="E1339" s="4" t="s">
        <v>3740</v>
      </c>
      <c r="F1339" s="5" t="s">
        <v>1863</v>
      </c>
    </row>
    <row r="1340" spans="1:6" ht="13.5">
      <c r="A1340" s="15"/>
      <c r="B1340" s="22" t="s">
        <v>1864</v>
      </c>
      <c r="C1340" s="22" t="str">
        <f t="shared" si="20"/>
        <v>Progress in Neuro-Psychopharmacology and Biological Psychiatry</v>
      </c>
      <c r="D1340" s="20" t="s">
        <v>73</v>
      </c>
      <c r="E1340" s="4" t="s">
        <v>3741</v>
      </c>
      <c r="F1340" s="5" t="s">
        <v>1865</v>
      </c>
    </row>
    <row r="1341" spans="1:6" ht="13.5">
      <c r="A1341" s="15"/>
      <c r="B1341" s="22" t="s">
        <v>1624</v>
      </c>
      <c r="C1341" s="22" t="str">
        <f t="shared" si="20"/>
        <v>Pulmonary Pharmacology</v>
      </c>
      <c r="D1341" s="20" t="s">
        <v>183</v>
      </c>
      <c r="E1341" s="4" t="s">
        <v>3630</v>
      </c>
      <c r="F1341" s="5" t="s">
        <v>1625</v>
      </c>
    </row>
    <row r="1342" spans="1:6" ht="13.5">
      <c r="A1342" s="15"/>
      <c r="B1342" s="22" t="s">
        <v>1925</v>
      </c>
      <c r="C1342" s="22" t="str">
        <f t="shared" si="20"/>
        <v>Regulatory Toxicology and Pharmacology</v>
      </c>
      <c r="D1342" s="20" t="s">
        <v>82</v>
      </c>
      <c r="E1342" s="4" t="s">
        <v>3776</v>
      </c>
      <c r="F1342" s="5" t="s">
        <v>1926</v>
      </c>
    </row>
    <row r="1343" spans="1:6" ht="13.5">
      <c r="A1343" s="15"/>
      <c r="B1343" s="22" t="s">
        <v>1927</v>
      </c>
      <c r="C1343" s="22" t="str">
        <f t="shared" si="20"/>
        <v>Reproductive Toxicology</v>
      </c>
      <c r="D1343" s="20" t="s">
        <v>140</v>
      </c>
      <c r="E1343" s="4" t="s">
        <v>3777</v>
      </c>
      <c r="F1343" s="5" t="s">
        <v>1928</v>
      </c>
    </row>
    <row r="1344" spans="1:6" ht="13.5">
      <c r="A1344" s="15"/>
      <c r="B1344" s="22" t="s">
        <v>1929</v>
      </c>
      <c r="C1344" s="22" t="str">
        <f t="shared" si="20"/>
        <v>Toxicology</v>
      </c>
      <c r="D1344" s="20" t="s">
        <v>87</v>
      </c>
      <c r="E1344" s="4" t="s">
        <v>3778</v>
      </c>
      <c r="F1344" s="5" t="s">
        <v>1930</v>
      </c>
    </row>
    <row r="1345" spans="1:6" ht="13.5">
      <c r="A1345" s="15"/>
      <c r="B1345" s="22" t="s">
        <v>1931</v>
      </c>
      <c r="C1345" s="22" t="str">
        <f t="shared" si="20"/>
        <v>Toxicology and Applied Pharmacology</v>
      </c>
      <c r="D1345" s="20" t="s">
        <v>344</v>
      </c>
      <c r="E1345" s="4" t="s">
        <v>3779</v>
      </c>
      <c r="F1345" s="5" t="s">
        <v>1932</v>
      </c>
    </row>
    <row r="1346" spans="1:6" ht="13.5">
      <c r="A1346" s="15"/>
      <c r="B1346" s="22" t="s">
        <v>1933</v>
      </c>
      <c r="C1346" s="22" t="str">
        <f t="shared" si="20"/>
        <v>Toxicology in Vitro</v>
      </c>
      <c r="D1346" s="20" t="s">
        <v>140</v>
      </c>
      <c r="E1346" s="4" t="s">
        <v>3780</v>
      </c>
      <c r="F1346" s="5" t="s">
        <v>1934</v>
      </c>
    </row>
    <row r="1347" spans="1:6" ht="13.5">
      <c r="A1347" s="15"/>
      <c r="B1347" s="22" t="s">
        <v>1935</v>
      </c>
      <c r="C1347" s="22" t="str">
        <f t="shared" si="20"/>
        <v>Toxicology Letters</v>
      </c>
      <c r="D1347" s="20" t="s">
        <v>123</v>
      </c>
      <c r="E1347" s="4" t="s">
        <v>3781</v>
      </c>
      <c r="F1347" s="5" t="s">
        <v>1936</v>
      </c>
    </row>
    <row r="1348" spans="1:6" ht="13.5">
      <c r="A1348" s="15"/>
      <c r="B1348" s="22" t="s">
        <v>1937</v>
      </c>
      <c r="C1348" s="22" t="str">
        <f t="shared" si="20"/>
        <v>Toxicon</v>
      </c>
      <c r="D1348" s="20" t="s">
        <v>816</v>
      </c>
      <c r="E1348" s="4" t="s">
        <v>3782</v>
      </c>
      <c r="F1348" s="5" t="s">
        <v>1938</v>
      </c>
    </row>
    <row r="1349" spans="1:6" ht="13.5">
      <c r="A1349" s="15"/>
      <c r="B1349" s="22" t="s">
        <v>1870</v>
      </c>
      <c r="C1349" s="22" t="str">
        <f t="shared" si="20"/>
        <v>Trends in Pharmacological Sciences</v>
      </c>
      <c r="D1349" s="20" t="s">
        <v>319</v>
      </c>
      <c r="E1349" s="4" t="s">
        <v>3744</v>
      </c>
      <c r="F1349" s="5" t="s">
        <v>1871</v>
      </c>
    </row>
    <row r="1350" spans="1:4" ht="13.5">
      <c r="A1350" s="16"/>
      <c r="B1350" s="16"/>
      <c r="C1350" s="16"/>
      <c r="D1350" s="6" t="s">
        <v>4021</v>
      </c>
    </row>
    <row r="1351" spans="1:4" ht="13.5">
      <c r="A1351" s="15" t="s">
        <v>2406</v>
      </c>
      <c r="B1351" s="15"/>
      <c r="C1351" s="15"/>
      <c r="D1351" s="15"/>
    </row>
    <row r="1352" spans="1:4" ht="14.25" thickBot="1">
      <c r="A1352" s="16"/>
      <c r="B1352" s="17" t="s">
        <v>9</v>
      </c>
      <c r="C1352" s="17" t="s">
        <v>10</v>
      </c>
      <c r="D1352" s="17" t="s">
        <v>11</v>
      </c>
    </row>
    <row r="1353" spans="1:6" ht="14.25" thickTop="1">
      <c r="A1353" s="15"/>
      <c r="B1353" s="22" t="s">
        <v>2407</v>
      </c>
      <c r="C1353" s="22" t="str">
        <f t="shared" si="20"/>
        <v>Advances in Molecular Relaxation and Interaction Processes</v>
      </c>
      <c r="D1353" s="20" t="s">
        <v>2409</v>
      </c>
      <c r="E1353" s="4" t="s">
        <v>3783</v>
      </c>
      <c r="F1353" s="5" t="s">
        <v>2408</v>
      </c>
    </row>
    <row r="1354" spans="1:6" ht="13.5">
      <c r="A1354" s="15"/>
      <c r="B1354" s="22" t="s">
        <v>2410</v>
      </c>
      <c r="C1354" s="22" t="str">
        <f t="shared" si="20"/>
        <v>Advances in Molecular Relaxation Processes</v>
      </c>
      <c r="D1354" s="20" t="s">
        <v>1685</v>
      </c>
      <c r="E1354" s="4" t="s">
        <v>3784</v>
      </c>
      <c r="F1354" s="5" t="s">
        <v>2411</v>
      </c>
    </row>
    <row r="1355" spans="1:6" ht="13.5">
      <c r="A1355" s="15"/>
      <c r="B1355" s="22" t="s">
        <v>2412</v>
      </c>
      <c r="C1355" s="22" t="str">
        <f t="shared" si="20"/>
        <v>Analytica Chimica Acta</v>
      </c>
      <c r="D1355" s="20" t="s">
        <v>2414</v>
      </c>
      <c r="E1355" s="4" t="s">
        <v>3785</v>
      </c>
      <c r="F1355" s="5" t="s">
        <v>2413</v>
      </c>
    </row>
    <row r="1356" spans="1:6" ht="13.5">
      <c r="A1356" s="15"/>
      <c r="B1356" s="22" t="s">
        <v>409</v>
      </c>
      <c r="C1356" s="22" t="str">
        <f t="shared" si="20"/>
        <v>Bioelectrochemistry and Bioenergetics</v>
      </c>
      <c r="D1356" s="20" t="s">
        <v>218</v>
      </c>
      <c r="E1356" s="4" t="s">
        <v>2928</v>
      </c>
      <c r="F1356" s="5" t="s">
        <v>410</v>
      </c>
    </row>
    <row r="1357" spans="1:6" ht="13.5">
      <c r="A1357" s="15"/>
      <c r="B1357" s="22" t="s">
        <v>418</v>
      </c>
      <c r="C1357" s="22" t="str">
        <f t="shared" si="20"/>
        <v>Biophysical Chemistry</v>
      </c>
      <c r="D1357" s="20" t="s">
        <v>87</v>
      </c>
      <c r="E1357" s="4" t="s">
        <v>2932</v>
      </c>
      <c r="F1357" s="5" t="s">
        <v>419</v>
      </c>
    </row>
    <row r="1358" spans="1:6" ht="13.5">
      <c r="A1358" s="15"/>
      <c r="B1358" s="22" t="s">
        <v>420</v>
      </c>
      <c r="C1358" s="22" t="str">
        <f t="shared" si="20"/>
        <v>Biosensors</v>
      </c>
      <c r="D1358" s="20" t="s">
        <v>422</v>
      </c>
      <c r="E1358" s="4" t="s">
        <v>2933</v>
      </c>
      <c r="F1358" s="5" t="s">
        <v>421</v>
      </c>
    </row>
    <row r="1359" spans="1:6" ht="13.5">
      <c r="A1359" s="15"/>
      <c r="B1359" s="22" t="s">
        <v>423</v>
      </c>
      <c r="C1359" s="22" t="str">
        <f t="shared" si="20"/>
        <v>Biosensors and Bioelectronics</v>
      </c>
      <c r="D1359" s="20" t="s">
        <v>174</v>
      </c>
      <c r="E1359" s="4" t="s">
        <v>2934</v>
      </c>
      <c r="F1359" s="5" t="s">
        <v>424</v>
      </c>
    </row>
    <row r="1360" spans="1:6" ht="13.5">
      <c r="A1360" s="15"/>
      <c r="B1360" s="22" t="s">
        <v>1944</v>
      </c>
      <c r="C1360" s="22" t="str">
        <f t="shared" si="20"/>
        <v>Chemical Physics</v>
      </c>
      <c r="D1360" s="20" t="s">
        <v>87</v>
      </c>
      <c r="E1360" s="4" t="s">
        <v>3786</v>
      </c>
      <c r="F1360" s="5" t="s">
        <v>1945</v>
      </c>
    </row>
    <row r="1361" spans="1:6" ht="13.5">
      <c r="A1361" s="15"/>
      <c r="B1361" s="22" t="s">
        <v>1946</v>
      </c>
      <c r="C1361" s="22" t="str">
        <f t="shared" si="20"/>
        <v>Chemical Physics Letters</v>
      </c>
      <c r="D1361" s="20" t="s">
        <v>103</v>
      </c>
      <c r="E1361" s="4" t="s">
        <v>3787</v>
      </c>
      <c r="F1361" s="5" t="s">
        <v>1947</v>
      </c>
    </row>
    <row r="1362" spans="1:6" ht="13.5">
      <c r="A1362" s="15"/>
      <c r="B1362" s="22" t="s">
        <v>2415</v>
      </c>
      <c r="C1362" s="22" t="str">
        <f t="shared" si="20"/>
        <v>Chemometrics and Intelligent Laboratory Systems</v>
      </c>
      <c r="D1362" s="20" t="s">
        <v>26</v>
      </c>
      <c r="E1362" s="4" t="s">
        <v>3788</v>
      </c>
      <c r="F1362" s="5" t="s">
        <v>2416</v>
      </c>
    </row>
    <row r="1363" spans="1:6" ht="13.5">
      <c r="A1363" s="15"/>
      <c r="B1363" s="22" t="s">
        <v>2417</v>
      </c>
      <c r="C1363" s="22" t="str">
        <f t="shared" si="20"/>
        <v>Chromatographic Reviews</v>
      </c>
      <c r="D1363" s="20" t="s">
        <v>2419</v>
      </c>
      <c r="E1363" s="4" t="s">
        <v>3789</v>
      </c>
      <c r="F1363" s="5" t="s">
        <v>2418</v>
      </c>
    </row>
    <row r="1364" spans="1:6" ht="13.5">
      <c r="A1364" s="15"/>
      <c r="B1364" s="22" t="s">
        <v>2420</v>
      </c>
      <c r="C1364" s="22" t="str">
        <f t="shared" si="20"/>
        <v>Computers &amp; Chemistry</v>
      </c>
      <c r="D1364" s="20" t="s">
        <v>32</v>
      </c>
      <c r="E1364" s="4" t="s">
        <v>3790</v>
      </c>
      <c r="F1364" s="5" t="s">
        <v>2421</v>
      </c>
    </row>
    <row r="1365" spans="1:6" ht="13.5">
      <c r="A1365" s="15"/>
      <c r="B1365" s="22" t="s">
        <v>2422</v>
      </c>
      <c r="C1365" s="22" t="str">
        <f t="shared" si="20"/>
        <v>Electrochimica Acta</v>
      </c>
      <c r="D1365" s="20" t="s">
        <v>344</v>
      </c>
      <c r="E1365" s="4" t="s">
        <v>3791</v>
      </c>
      <c r="F1365" s="5" t="s">
        <v>2423</v>
      </c>
    </row>
    <row r="1366" spans="1:6" ht="13.5">
      <c r="A1366" s="15"/>
      <c r="B1366" s="22" t="s">
        <v>2424</v>
      </c>
      <c r="C1366" s="22" t="str">
        <f t="shared" si="20"/>
        <v>International Journal of Mass Spectrometry and Ion Physics</v>
      </c>
      <c r="D1366" s="20" t="s">
        <v>2426</v>
      </c>
      <c r="E1366" s="4" t="s">
        <v>3792</v>
      </c>
      <c r="F1366" s="5" t="s">
        <v>2425</v>
      </c>
    </row>
    <row r="1367" spans="1:6" ht="13.5">
      <c r="A1367" s="15"/>
      <c r="B1367" s="22" t="s">
        <v>2427</v>
      </c>
      <c r="C1367" s="22" t="str">
        <f t="shared" si="20"/>
        <v>International Journal of Mass Spectrometry and Ion Processes</v>
      </c>
      <c r="D1367" s="20" t="s">
        <v>43</v>
      </c>
      <c r="E1367" s="4" t="s">
        <v>3793</v>
      </c>
      <c r="F1367" s="5" t="s">
        <v>2428</v>
      </c>
    </row>
    <row r="1368" spans="1:6" ht="13.5">
      <c r="A1368" s="15"/>
      <c r="B1368" s="22" t="s">
        <v>2429</v>
      </c>
      <c r="C1368" s="22" t="str">
        <f t="shared" si="20"/>
        <v>Journal of Analytical and Applied Pyrolysis</v>
      </c>
      <c r="D1368" s="20" t="s">
        <v>319</v>
      </c>
      <c r="E1368" s="4" t="s">
        <v>3794</v>
      </c>
      <c r="F1368" s="5" t="s">
        <v>2430</v>
      </c>
    </row>
    <row r="1369" spans="1:6" ht="13.5">
      <c r="A1369" s="15"/>
      <c r="B1369" s="22" t="s">
        <v>2431</v>
      </c>
      <c r="C1369" s="22" t="str">
        <f t="shared" si="20"/>
        <v>Journal of Chromatography A</v>
      </c>
      <c r="D1369" s="20" t="s">
        <v>49</v>
      </c>
      <c r="E1369" s="4" t="s">
        <v>3795</v>
      </c>
      <c r="F1369" s="5" t="s">
        <v>2432</v>
      </c>
    </row>
    <row r="1370" spans="1:6" ht="13.5">
      <c r="A1370" s="15"/>
      <c r="B1370" s="22" t="s">
        <v>508</v>
      </c>
      <c r="C1370" s="22" t="str">
        <f t="shared" si="20"/>
        <v>Journal of Chromatography B: Biomedical Sciences and Applications</v>
      </c>
      <c r="D1370" s="20" t="s">
        <v>123</v>
      </c>
      <c r="E1370" s="4" t="s">
        <v>2973</v>
      </c>
      <c r="F1370" s="5" t="s">
        <v>509</v>
      </c>
    </row>
    <row r="1371" spans="1:6" ht="13.5">
      <c r="A1371" s="15"/>
      <c r="B1371" s="22" t="s">
        <v>2433</v>
      </c>
      <c r="C1371" s="22" t="str">
        <f aca="true" t="shared" si="21" ref="C1371:C1434">HYPERLINK(E1371,F1371)</f>
        <v>Journal of Electroanalytical Chemistry</v>
      </c>
      <c r="D1371" s="20" t="s">
        <v>130</v>
      </c>
      <c r="E1371" s="4" t="s">
        <v>3796</v>
      </c>
      <c r="F1371" s="5" t="s">
        <v>2434</v>
      </c>
    </row>
    <row r="1372" spans="1:6" ht="13.5">
      <c r="A1372" s="15"/>
      <c r="B1372" s="22" t="s">
        <v>2435</v>
      </c>
      <c r="C1372" s="22" t="str">
        <f t="shared" si="21"/>
        <v>Journal of Electroanalytical Chemistry (1959)</v>
      </c>
      <c r="D1372" s="20" t="s">
        <v>2437</v>
      </c>
      <c r="E1372" s="4" t="s">
        <v>3797</v>
      </c>
      <c r="F1372" s="5" t="s">
        <v>2436</v>
      </c>
    </row>
    <row r="1373" spans="1:6" ht="13.5">
      <c r="A1373" s="15"/>
      <c r="B1373" s="22" t="s">
        <v>2438</v>
      </c>
      <c r="C1373" s="22" t="str">
        <f t="shared" si="21"/>
        <v>Journal of Electroanalytical Chemistry and Interfacial Electrochemistry</v>
      </c>
      <c r="D1373" s="20" t="s">
        <v>2440</v>
      </c>
      <c r="E1373" s="4" t="s">
        <v>3798</v>
      </c>
      <c r="F1373" s="5" t="s">
        <v>2439</v>
      </c>
    </row>
    <row r="1374" spans="1:6" ht="13.5">
      <c r="A1374" s="15"/>
      <c r="B1374" s="22" t="s">
        <v>2441</v>
      </c>
      <c r="C1374" s="22" t="str">
        <f t="shared" si="21"/>
        <v>Journal of Electron Spectroscopy and Related Phenomena</v>
      </c>
      <c r="D1374" s="20" t="s">
        <v>76</v>
      </c>
      <c r="E1374" s="4" t="s">
        <v>3799</v>
      </c>
      <c r="F1374" s="5" t="s">
        <v>2442</v>
      </c>
    </row>
    <row r="1375" spans="1:6" ht="13.5">
      <c r="A1375" s="15"/>
      <c r="B1375" s="22" t="s">
        <v>519</v>
      </c>
      <c r="C1375" s="22" t="str">
        <f t="shared" si="21"/>
        <v>Journal of Magnetic Resonance (1969)</v>
      </c>
      <c r="D1375" s="20" t="s">
        <v>521</v>
      </c>
      <c r="E1375" s="4" t="s">
        <v>2978</v>
      </c>
      <c r="F1375" s="5" t="s">
        <v>520</v>
      </c>
    </row>
    <row r="1376" spans="1:6" ht="13.5">
      <c r="A1376" s="15"/>
      <c r="B1376" s="22" t="s">
        <v>522</v>
      </c>
      <c r="C1376" s="22" t="str">
        <f t="shared" si="21"/>
        <v>Journal of Magnetic Resonance, Series A</v>
      </c>
      <c r="D1376" s="20" t="s">
        <v>252</v>
      </c>
      <c r="E1376" s="4" t="s">
        <v>2979</v>
      </c>
      <c r="F1376" s="5" t="s">
        <v>523</v>
      </c>
    </row>
    <row r="1377" spans="1:6" ht="13.5">
      <c r="A1377" s="15"/>
      <c r="B1377" s="22" t="s">
        <v>524</v>
      </c>
      <c r="C1377" s="22" t="str">
        <f t="shared" si="21"/>
        <v>Journal of Magnetic Resonance, Series B</v>
      </c>
      <c r="D1377" s="20" t="s">
        <v>252</v>
      </c>
      <c r="E1377" s="4" t="s">
        <v>2980</v>
      </c>
      <c r="F1377" s="5" t="s">
        <v>525</v>
      </c>
    </row>
    <row r="1378" spans="1:6" ht="13.5">
      <c r="A1378" s="15"/>
      <c r="B1378" s="22" t="s">
        <v>2443</v>
      </c>
      <c r="C1378" s="22" t="str">
        <f t="shared" si="21"/>
        <v>Journal of Molecular Liquids</v>
      </c>
      <c r="D1378" s="20" t="s">
        <v>43</v>
      </c>
      <c r="E1378" s="4" t="s">
        <v>3800</v>
      </c>
      <c r="F1378" s="5" t="s">
        <v>2444</v>
      </c>
    </row>
    <row r="1379" spans="1:6" ht="13.5">
      <c r="A1379" s="15"/>
      <c r="B1379" s="22" t="s">
        <v>2445</v>
      </c>
      <c r="C1379" s="22" t="str">
        <f t="shared" si="21"/>
        <v>Journal of Molecular Spectroscopy</v>
      </c>
      <c r="D1379" s="20" t="s">
        <v>232</v>
      </c>
      <c r="E1379" s="4" t="s">
        <v>3801</v>
      </c>
      <c r="F1379" s="5" t="s">
        <v>1977</v>
      </c>
    </row>
    <row r="1380" spans="1:6" ht="13.5">
      <c r="A1380" s="15"/>
      <c r="B1380" s="22" t="s">
        <v>2446</v>
      </c>
      <c r="C1380" s="22" t="str">
        <f t="shared" si="21"/>
        <v>Journal of Molecular Structure</v>
      </c>
      <c r="D1380" s="20" t="s">
        <v>103</v>
      </c>
      <c r="E1380" s="4" t="s">
        <v>3802</v>
      </c>
      <c r="F1380" s="5" t="s">
        <v>2447</v>
      </c>
    </row>
    <row r="1381" spans="1:6" ht="13.5">
      <c r="A1381" s="15"/>
      <c r="B1381" s="22" t="s">
        <v>2448</v>
      </c>
      <c r="C1381" s="22" t="str">
        <f t="shared" si="21"/>
        <v>Journal of Molecular Structure: THEOCHEM</v>
      </c>
      <c r="D1381" s="20" t="s">
        <v>82</v>
      </c>
      <c r="E1381" s="4" t="s">
        <v>3803</v>
      </c>
      <c r="F1381" s="5" t="s">
        <v>2449</v>
      </c>
    </row>
    <row r="1382" spans="1:6" ht="13.5">
      <c r="A1382" s="15"/>
      <c r="B1382" s="22" t="s">
        <v>1901</v>
      </c>
      <c r="C1382" s="22" t="str">
        <f t="shared" si="21"/>
        <v>Journal of Pharmaceutical and Biomedical Analysis</v>
      </c>
      <c r="D1382" s="20" t="s">
        <v>43</v>
      </c>
      <c r="E1382" s="4" t="s">
        <v>3766</v>
      </c>
      <c r="F1382" s="5" t="s">
        <v>1902</v>
      </c>
    </row>
    <row r="1383" spans="1:6" ht="13.5">
      <c r="A1383" s="15"/>
      <c r="B1383" s="22" t="s">
        <v>2450</v>
      </c>
      <c r="C1383" s="22" t="str">
        <f t="shared" si="21"/>
        <v>Journal of Photochemistry</v>
      </c>
      <c r="D1383" s="20" t="s">
        <v>2452</v>
      </c>
      <c r="E1383" s="4" t="s">
        <v>3804</v>
      </c>
      <c r="F1383" s="5" t="s">
        <v>2451</v>
      </c>
    </row>
    <row r="1384" spans="1:6" ht="13.5">
      <c r="A1384" s="15"/>
      <c r="B1384" s="22" t="s">
        <v>2453</v>
      </c>
      <c r="C1384" s="22" t="str">
        <f t="shared" si="21"/>
        <v>Journal of Photochemistry and Photobiology A: Chemistry</v>
      </c>
      <c r="D1384" s="20" t="s">
        <v>140</v>
      </c>
      <c r="E1384" s="4" t="s">
        <v>3805</v>
      </c>
      <c r="F1384" s="5" t="s">
        <v>2454</v>
      </c>
    </row>
    <row r="1385" spans="1:6" ht="13.5">
      <c r="A1385" s="15"/>
      <c r="B1385" s="22" t="s">
        <v>530</v>
      </c>
      <c r="C1385" s="22" t="str">
        <f t="shared" si="21"/>
        <v>Journal of Photochemistry and Photobiology B: Biology</v>
      </c>
      <c r="D1385" s="20" t="s">
        <v>140</v>
      </c>
      <c r="E1385" s="4" t="s">
        <v>2983</v>
      </c>
      <c r="F1385" s="5" t="s">
        <v>531</v>
      </c>
    </row>
    <row r="1386" spans="1:6" ht="13.5">
      <c r="A1386" s="15"/>
      <c r="B1386" s="22" t="s">
        <v>2455</v>
      </c>
      <c r="C1386" s="22" t="str">
        <f t="shared" si="21"/>
        <v>Journal of the American Society for Mass Spectrometry</v>
      </c>
      <c r="D1386" s="20" t="s">
        <v>174</v>
      </c>
      <c r="E1386" s="4" t="s">
        <v>3806</v>
      </c>
      <c r="F1386" s="5" t="s">
        <v>2456</v>
      </c>
    </row>
    <row r="1387" spans="1:6" ht="13.5">
      <c r="A1387" s="15"/>
      <c r="B1387" s="22" t="s">
        <v>2457</v>
      </c>
      <c r="C1387" s="22" t="str">
        <f t="shared" si="21"/>
        <v>Microchemical Journal</v>
      </c>
      <c r="D1387" s="20" t="s">
        <v>232</v>
      </c>
      <c r="E1387" s="4" t="s">
        <v>3807</v>
      </c>
      <c r="F1387" s="5" t="s">
        <v>2458</v>
      </c>
    </row>
    <row r="1388" spans="1:6" ht="13.5">
      <c r="A1388" s="15"/>
      <c r="B1388" s="22" t="s">
        <v>2459</v>
      </c>
      <c r="C1388" s="22" t="str">
        <f t="shared" si="21"/>
        <v>Progress in Nuclear Magnetic Resonance Spectroscopy</v>
      </c>
      <c r="D1388" s="20" t="s">
        <v>211</v>
      </c>
      <c r="E1388" s="4" t="s">
        <v>3808</v>
      </c>
      <c r="F1388" s="5" t="s">
        <v>2460</v>
      </c>
    </row>
    <row r="1389" spans="1:6" ht="13.5">
      <c r="A1389" s="15"/>
      <c r="B1389" s="22" t="s">
        <v>2461</v>
      </c>
      <c r="C1389" s="22" t="str">
        <f t="shared" si="21"/>
        <v>Sensors and Actuators</v>
      </c>
      <c r="D1389" s="20" t="s">
        <v>2463</v>
      </c>
      <c r="E1389" s="4" t="s">
        <v>3809</v>
      </c>
      <c r="F1389" s="5" t="s">
        <v>2462</v>
      </c>
    </row>
    <row r="1390" spans="1:6" ht="13.5">
      <c r="A1390" s="15"/>
      <c r="B1390" s="22" t="s">
        <v>2464</v>
      </c>
      <c r="C1390" s="22" t="str">
        <f t="shared" si="21"/>
        <v>Sensors and Actuators A: Physical</v>
      </c>
      <c r="D1390" s="20" t="s">
        <v>174</v>
      </c>
      <c r="E1390" s="4" t="s">
        <v>3810</v>
      </c>
      <c r="F1390" s="5" t="s">
        <v>2465</v>
      </c>
    </row>
    <row r="1391" spans="1:6" ht="13.5">
      <c r="A1391" s="15"/>
      <c r="B1391" s="22" t="s">
        <v>2466</v>
      </c>
      <c r="C1391" s="22" t="str">
        <f t="shared" si="21"/>
        <v>Sensors and Actuators B: Chemical</v>
      </c>
      <c r="D1391" s="20" t="s">
        <v>174</v>
      </c>
      <c r="E1391" s="4" t="s">
        <v>3811</v>
      </c>
      <c r="F1391" s="5" t="s">
        <v>2467</v>
      </c>
    </row>
    <row r="1392" spans="1:6" ht="13.5">
      <c r="A1392" s="15"/>
      <c r="B1392" s="22" t="s">
        <v>1061</v>
      </c>
      <c r="C1392" s="22" t="str">
        <f t="shared" si="21"/>
        <v>Solid State Nuclear Magnetic Resonance</v>
      </c>
      <c r="D1392" s="20" t="s">
        <v>130</v>
      </c>
      <c r="E1392" s="4" t="s">
        <v>3367</v>
      </c>
      <c r="F1392" s="5" t="s">
        <v>1062</v>
      </c>
    </row>
    <row r="1393" spans="1:6" ht="13.5">
      <c r="A1393" s="15"/>
      <c r="B1393" s="22" t="s">
        <v>2468</v>
      </c>
      <c r="C1393" s="22" t="str">
        <f t="shared" si="21"/>
        <v>Spectrochimica Acta</v>
      </c>
      <c r="D1393" s="20" t="s">
        <v>2470</v>
      </c>
      <c r="E1393" s="4" t="s">
        <v>3812</v>
      </c>
      <c r="F1393" s="5" t="s">
        <v>2469</v>
      </c>
    </row>
    <row r="1394" spans="1:6" ht="13.5">
      <c r="A1394" s="15"/>
      <c r="B1394" s="22" t="s">
        <v>2471</v>
      </c>
      <c r="C1394" s="22" t="str">
        <f t="shared" si="21"/>
        <v>Spectrochimica Acta Part A: Molecular Spectroscopy</v>
      </c>
      <c r="D1394" s="20" t="s">
        <v>103</v>
      </c>
      <c r="E1394" s="4" t="s">
        <v>3813</v>
      </c>
      <c r="F1394" s="5" t="s">
        <v>2472</v>
      </c>
    </row>
    <row r="1395" spans="1:6" ht="13.5">
      <c r="A1395" s="15"/>
      <c r="B1395" s="22" t="s">
        <v>2473</v>
      </c>
      <c r="C1395" s="22" t="str">
        <f t="shared" si="21"/>
        <v>Spectrochimica Acta Part B: Atomic Spectroscopy</v>
      </c>
      <c r="D1395" s="20" t="s">
        <v>103</v>
      </c>
      <c r="E1395" s="4" t="s">
        <v>3814</v>
      </c>
      <c r="F1395" s="5" t="s">
        <v>2474</v>
      </c>
    </row>
    <row r="1396" spans="1:6" ht="13.5">
      <c r="A1396" s="15"/>
      <c r="B1396" s="22" t="s">
        <v>2475</v>
      </c>
      <c r="C1396" s="22" t="str">
        <f t="shared" si="21"/>
        <v>Talanta</v>
      </c>
      <c r="D1396" s="20" t="s">
        <v>49</v>
      </c>
      <c r="E1396" s="4" t="s">
        <v>3815</v>
      </c>
      <c r="F1396" s="5" t="s">
        <v>2476</v>
      </c>
    </row>
    <row r="1397" spans="1:6" ht="13.5">
      <c r="A1397" s="15"/>
      <c r="B1397" s="22" t="s">
        <v>2477</v>
      </c>
      <c r="C1397" s="22" t="str">
        <f t="shared" si="21"/>
        <v>The Journal of Chemical Thermodynamics</v>
      </c>
      <c r="D1397" s="20" t="s">
        <v>156</v>
      </c>
      <c r="E1397" s="4" t="s">
        <v>3816</v>
      </c>
      <c r="F1397" s="5" t="s">
        <v>2478</v>
      </c>
    </row>
    <row r="1398" spans="1:6" ht="13.5">
      <c r="A1398" s="15"/>
      <c r="B1398" s="22" t="s">
        <v>2479</v>
      </c>
      <c r="C1398" s="22" t="str">
        <f t="shared" si="21"/>
        <v>The Journal of Supercritical Fluids</v>
      </c>
      <c r="D1398" s="20" t="s">
        <v>183</v>
      </c>
      <c r="E1398" s="4" t="s">
        <v>3817</v>
      </c>
      <c r="F1398" s="5" t="s">
        <v>2480</v>
      </c>
    </row>
    <row r="1399" spans="1:6" ht="13.5">
      <c r="A1399" s="15"/>
      <c r="B1399" s="22" t="s">
        <v>2481</v>
      </c>
      <c r="C1399" s="22" t="str">
        <f t="shared" si="21"/>
        <v>Thermochimica Acta</v>
      </c>
      <c r="D1399" s="20" t="s">
        <v>304</v>
      </c>
      <c r="E1399" s="4" t="s">
        <v>3818</v>
      </c>
      <c r="F1399" s="5" t="s">
        <v>2482</v>
      </c>
    </row>
    <row r="1400" spans="1:6" ht="13.5">
      <c r="A1400" s="15"/>
      <c r="B1400" s="22" t="s">
        <v>2483</v>
      </c>
      <c r="C1400" s="22" t="str">
        <f t="shared" si="21"/>
        <v>TrAC Trends in Analytical Chemistry</v>
      </c>
      <c r="D1400" s="20" t="s">
        <v>82</v>
      </c>
      <c r="E1400" s="4" t="s">
        <v>3819</v>
      </c>
      <c r="F1400" s="5" t="s">
        <v>2484</v>
      </c>
    </row>
    <row r="1401" spans="1:6" ht="13.5">
      <c r="A1401" s="15"/>
      <c r="B1401" s="22" t="s">
        <v>2485</v>
      </c>
      <c r="C1401" s="22" t="str">
        <f t="shared" si="21"/>
        <v>Vibrational Spectroscopy</v>
      </c>
      <c r="D1401" s="20" t="s">
        <v>174</v>
      </c>
      <c r="E1401" s="4" t="s">
        <v>3820</v>
      </c>
      <c r="F1401" s="5" t="s">
        <v>2486</v>
      </c>
    </row>
    <row r="1402" spans="1:4" ht="13.5">
      <c r="A1402" s="16"/>
      <c r="B1402" s="16"/>
      <c r="C1402" s="16"/>
      <c r="D1402" s="6" t="s">
        <v>4021</v>
      </c>
    </row>
    <row r="1403" spans="1:4" ht="13.5">
      <c r="A1403" s="15" t="s">
        <v>2487</v>
      </c>
      <c r="B1403" s="15"/>
      <c r="C1403" s="15"/>
      <c r="D1403" s="15"/>
    </row>
    <row r="1404" spans="1:4" ht="14.25" thickBot="1">
      <c r="A1404" s="16"/>
      <c r="B1404" s="17" t="s">
        <v>9</v>
      </c>
      <c r="C1404" s="17" t="s">
        <v>10</v>
      </c>
      <c r="D1404" s="17" t="s">
        <v>11</v>
      </c>
    </row>
    <row r="1405" spans="1:6" ht="14.25" thickTop="1">
      <c r="A1405" s="15"/>
      <c r="B1405" s="22" t="s">
        <v>2488</v>
      </c>
      <c r="C1405" s="22" t="str">
        <f t="shared" si="21"/>
        <v>Annals of Physics</v>
      </c>
      <c r="D1405" s="20" t="s">
        <v>232</v>
      </c>
      <c r="E1405" s="4" t="s">
        <v>3821</v>
      </c>
      <c r="F1405" s="5" t="s">
        <v>1939</v>
      </c>
    </row>
    <row r="1406" spans="1:6" ht="13.5">
      <c r="A1406" s="15"/>
      <c r="B1406" s="22" t="s">
        <v>847</v>
      </c>
      <c r="C1406" s="22" t="str">
        <f t="shared" si="21"/>
        <v>Applications of Surface Science</v>
      </c>
      <c r="D1406" s="20" t="s">
        <v>849</v>
      </c>
      <c r="E1406" s="4" t="s">
        <v>3284</v>
      </c>
      <c r="F1406" s="5" t="s">
        <v>848</v>
      </c>
    </row>
    <row r="1407" spans="1:6" ht="13.5">
      <c r="A1407" s="15"/>
      <c r="B1407" s="22" t="s">
        <v>1940</v>
      </c>
      <c r="C1407" s="22" t="str">
        <f t="shared" si="21"/>
        <v>Applied Radiation and Isotopes</v>
      </c>
      <c r="D1407" s="20" t="s">
        <v>252</v>
      </c>
      <c r="E1407" s="4" t="s">
        <v>3822</v>
      </c>
      <c r="F1407" s="5" t="s">
        <v>1941</v>
      </c>
    </row>
    <row r="1408" spans="1:6" ht="13.5">
      <c r="A1408" s="15"/>
      <c r="B1408" s="22" t="s">
        <v>854</v>
      </c>
      <c r="C1408" s="22" t="str">
        <f t="shared" si="21"/>
        <v>Applied Surface Science</v>
      </c>
      <c r="D1408" s="20" t="s">
        <v>115</v>
      </c>
      <c r="E1408" s="4" t="s">
        <v>3286</v>
      </c>
      <c r="F1408" s="5" t="s">
        <v>855</v>
      </c>
    </row>
    <row r="1409" spans="1:6" ht="13.5">
      <c r="A1409" s="15"/>
      <c r="B1409" s="22" t="s">
        <v>1942</v>
      </c>
      <c r="C1409" s="22" t="str">
        <f t="shared" si="21"/>
        <v>Chaos, Solitons &amp; Fractals</v>
      </c>
      <c r="D1409" s="20" t="s">
        <v>57</v>
      </c>
      <c r="E1409" s="4" t="s">
        <v>3823</v>
      </c>
      <c r="F1409" s="5" t="s">
        <v>1943</v>
      </c>
    </row>
    <row r="1410" spans="1:6" ht="13.5">
      <c r="A1410" s="15"/>
      <c r="B1410" s="22" t="s">
        <v>1944</v>
      </c>
      <c r="C1410" s="22" t="str">
        <f t="shared" si="21"/>
        <v>Chemical Physics</v>
      </c>
      <c r="D1410" s="20" t="s">
        <v>87</v>
      </c>
      <c r="E1410" s="4" t="s">
        <v>3786</v>
      </c>
      <c r="F1410" s="5" t="s">
        <v>1945</v>
      </c>
    </row>
    <row r="1411" spans="1:6" ht="13.5">
      <c r="A1411" s="15"/>
      <c r="B1411" s="22" t="s">
        <v>1946</v>
      </c>
      <c r="C1411" s="22" t="str">
        <f t="shared" si="21"/>
        <v>Chemical Physics Letters</v>
      </c>
      <c r="D1411" s="20" t="s">
        <v>103</v>
      </c>
      <c r="E1411" s="4" t="s">
        <v>3787</v>
      </c>
      <c r="F1411" s="5" t="s">
        <v>1947</v>
      </c>
    </row>
    <row r="1412" spans="1:6" ht="13.5">
      <c r="A1412" s="15"/>
      <c r="B1412" s="22" t="s">
        <v>1948</v>
      </c>
      <c r="C1412" s="22" t="str">
        <f t="shared" si="21"/>
        <v>Computer Physics Communications</v>
      </c>
      <c r="D1412" s="20" t="s">
        <v>156</v>
      </c>
      <c r="E1412" s="4" t="s">
        <v>3824</v>
      </c>
      <c r="F1412" s="5" t="s">
        <v>1949</v>
      </c>
    </row>
    <row r="1413" spans="1:6" ht="13.5">
      <c r="A1413" s="15"/>
      <c r="B1413" s="22" t="s">
        <v>1950</v>
      </c>
      <c r="C1413" s="22" t="str">
        <f t="shared" si="21"/>
        <v>Computer Physics Reports</v>
      </c>
      <c r="D1413" s="20" t="s">
        <v>1952</v>
      </c>
      <c r="E1413" s="4" t="s">
        <v>3825</v>
      </c>
      <c r="F1413" s="5" t="s">
        <v>1951</v>
      </c>
    </row>
    <row r="1414" spans="1:6" ht="13.5">
      <c r="A1414" s="15"/>
      <c r="B1414" s="22" t="s">
        <v>902</v>
      </c>
      <c r="C1414" s="22" t="str">
        <f t="shared" si="21"/>
        <v>Electrodeposition and Surface Treatment</v>
      </c>
      <c r="D1414" s="20" t="s">
        <v>904</v>
      </c>
      <c r="E1414" s="4" t="s">
        <v>3306</v>
      </c>
      <c r="F1414" s="5" t="s">
        <v>903</v>
      </c>
    </row>
    <row r="1415" spans="1:6" ht="13.5">
      <c r="A1415" s="15"/>
      <c r="B1415" s="22" t="s">
        <v>1953</v>
      </c>
      <c r="C1415" s="22" t="str">
        <f t="shared" si="21"/>
        <v>Electron Microscopy Reviews</v>
      </c>
      <c r="D1415" s="20" t="s">
        <v>1955</v>
      </c>
      <c r="E1415" s="4" t="s">
        <v>3826</v>
      </c>
      <c r="F1415" s="5" t="s">
        <v>1954</v>
      </c>
    </row>
    <row r="1416" spans="1:6" ht="13.5">
      <c r="A1416" s="15"/>
      <c r="B1416" s="22" t="s">
        <v>1956</v>
      </c>
      <c r="C1416" s="22" t="str">
        <f t="shared" si="21"/>
        <v>Fluid Dynamics Research</v>
      </c>
      <c r="D1416" s="20" t="s">
        <v>26</v>
      </c>
      <c r="E1416" s="4" t="s">
        <v>3827</v>
      </c>
      <c r="F1416" s="5" t="s">
        <v>1957</v>
      </c>
    </row>
    <row r="1417" spans="1:6" ht="13.5">
      <c r="A1417" s="15"/>
      <c r="B1417" s="22" t="s">
        <v>1958</v>
      </c>
      <c r="C1417" s="22" t="str">
        <f t="shared" si="21"/>
        <v>Infrared Physics</v>
      </c>
      <c r="D1417" s="20" t="s">
        <v>1960</v>
      </c>
      <c r="E1417" s="4" t="s">
        <v>3828</v>
      </c>
      <c r="F1417" s="5" t="s">
        <v>1959</v>
      </c>
    </row>
    <row r="1418" spans="1:6" ht="13.5">
      <c r="A1418" s="15"/>
      <c r="B1418" s="22" t="s">
        <v>1961</v>
      </c>
      <c r="C1418" s="22" t="str">
        <f t="shared" si="21"/>
        <v>Infrared Physics &amp; Technology</v>
      </c>
      <c r="D1418" s="20" t="s">
        <v>63</v>
      </c>
      <c r="E1418" s="4" t="s">
        <v>3829</v>
      </c>
      <c r="F1418" s="5" t="s">
        <v>1962</v>
      </c>
    </row>
    <row r="1419" spans="1:6" ht="13.5">
      <c r="A1419" s="15"/>
      <c r="B1419" s="22" t="s">
        <v>1963</v>
      </c>
      <c r="C1419" s="22" t="str">
        <f t="shared" si="21"/>
        <v>International Journal for Radiation Physics and Chemistry</v>
      </c>
      <c r="D1419" s="20" t="s">
        <v>1965</v>
      </c>
      <c r="E1419" s="4" t="s">
        <v>3830</v>
      </c>
      <c r="F1419" s="5" t="s">
        <v>1964</v>
      </c>
    </row>
    <row r="1420" spans="1:6" ht="13.5">
      <c r="A1420" s="15"/>
      <c r="B1420" s="22" t="s">
        <v>1966</v>
      </c>
      <c r="C1420" s="22" t="str">
        <f t="shared" si="21"/>
        <v>International Journal of Non-Linear Mechanics</v>
      </c>
      <c r="D1420" s="20" t="s">
        <v>446</v>
      </c>
      <c r="E1420" s="4" t="s">
        <v>3831</v>
      </c>
      <c r="F1420" s="5" t="s">
        <v>1967</v>
      </c>
    </row>
    <row r="1421" spans="1:6" ht="13.5">
      <c r="A1421" s="15"/>
      <c r="B1421" s="22" t="s">
        <v>1968</v>
      </c>
      <c r="C1421" s="22" t="str">
        <f t="shared" si="21"/>
        <v>International Journal of Radiation Applications and Instrumentation. Part A. Applied Radiation and Isotopes</v>
      </c>
      <c r="D1421" s="20" t="s">
        <v>1389</v>
      </c>
      <c r="E1421" s="4" t="s">
        <v>3832</v>
      </c>
      <c r="F1421" s="5" t="s">
        <v>1969</v>
      </c>
    </row>
    <row r="1422" spans="1:6" ht="13.5">
      <c r="A1422" s="15"/>
      <c r="B1422" s="22" t="s">
        <v>1970</v>
      </c>
      <c r="C1422" s="22" t="str">
        <f t="shared" si="21"/>
        <v>International Journal of Radiation Applications and Instrumentation. Part C. Radiation Physics and Chemistry</v>
      </c>
      <c r="D1422" s="20" t="s">
        <v>1389</v>
      </c>
      <c r="E1422" s="4" t="s">
        <v>3833</v>
      </c>
      <c r="F1422" s="5" t="s">
        <v>1971</v>
      </c>
    </row>
    <row r="1423" spans="1:6" ht="13.5">
      <c r="A1423" s="15"/>
      <c r="B1423" s="22" t="s">
        <v>1972</v>
      </c>
      <c r="C1423" s="22" t="str">
        <f t="shared" si="21"/>
        <v>International Journal of Radiation Applications and Instrumentation. Part D. Nuclear Tracks and Radiation Measurements</v>
      </c>
      <c r="D1423" s="20" t="s">
        <v>989</v>
      </c>
      <c r="E1423" s="4" t="s">
        <v>3834</v>
      </c>
      <c r="F1423" s="5" t="s">
        <v>1973</v>
      </c>
    </row>
    <row r="1424" spans="1:6" ht="13.5">
      <c r="A1424" s="15"/>
      <c r="B1424" s="22" t="s">
        <v>2489</v>
      </c>
      <c r="C1424" s="22" t="str">
        <f t="shared" si="21"/>
        <v>Journal of Computational Physics</v>
      </c>
      <c r="D1424" s="20" t="s">
        <v>446</v>
      </c>
      <c r="E1424" s="4" t="s">
        <v>3835</v>
      </c>
      <c r="F1424" s="5" t="s">
        <v>1974</v>
      </c>
    </row>
    <row r="1425" spans="1:6" ht="13.5">
      <c r="A1425" s="15"/>
      <c r="B1425" s="22" t="s">
        <v>934</v>
      </c>
      <c r="C1425" s="22" t="str">
        <f t="shared" si="21"/>
        <v>Journal of Crystal Growth</v>
      </c>
      <c r="D1425" s="20" t="s">
        <v>103</v>
      </c>
      <c r="E1425" s="4" t="s">
        <v>3317</v>
      </c>
      <c r="F1425" s="5" t="s">
        <v>935</v>
      </c>
    </row>
    <row r="1426" spans="1:6" ht="13.5">
      <c r="A1426" s="15"/>
      <c r="B1426" s="22" t="s">
        <v>1975</v>
      </c>
      <c r="C1426" s="22" t="str">
        <f t="shared" si="21"/>
        <v>Journal of Geometry and Physics</v>
      </c>
      <c r="D1426" s="20" t="s">
        <v>23</v>
      </c>
      <c r="E1426" s="4" t="s">
        <v>3836</v>
      </c>
      <c r="F1426" s="5" t="s">
        <v>1976</v>
      </c>
    </row>
    <row r="1427" spans="1:6" ht="13.5">
      <c r="A1427" s="15"/>
      <c r="B1427" s="22" t="s">
        <v>936</v>
      </c>
      <c r="C1427" s="22" t="str">
        <f t="shared" si="21"/>
        <v>Journal of Luminescence</v>
      </c>
      <c r="D1427" s="20" t="s">
        <v>304</v>
      </c>
      <c r="E1427" s="4" t="s">
        <v>3318</v>
      </c>
      <c r="F1427" s="5" t="s">
        <v>937</v>
      </c>
    </row>
    <row r="1428" spans="1:6" ht="13.5">
      <c r="A1428" s="15"/>
      <c r="B1428" s="22" t="s">
        <v>519</v>
      </c>
      <c r="C1428" s="22" t="str">
        <f t="shared" si="21"/>
        <v>Journal of Magnetic Resonance (1969)</v>
      </c>
      <c r="D1428" s="20" t="s">
        <v>521</v>
      </c>
      <c r="E1428" s="4" t="s">
        <v>2978</v>
      </c>
      <c r="F1428" s="5" t="s">
        <v>520</v>
      </c>
    </row>
    <row r="1429" spans="1:6" ht="13.5">
      <c r="A1429" s="15"/>
      <c r="B1429" s="22" t="s">
        <v>522</v>
      </c>
      <c r="C1429" s="22" t="str">
        <f t="shared" si="21"/>
        <v>Journal of Magnetic Resonance, Series A</v>
      </c>
      <c r="D1429" s="20" t="s">
        <v>252</v>
      </c>
      <c r="E1429" s="4" t="s">
        <v>2979</v>
      </c>
      <c r="F1429" s="5" t="s">
        <v>523</v>
      </c>
    </row>
    <row r="1430" spans="1:6" ht="13.5">
      <c r="A1430" s="15"/>
      <c r="B1430" s="22" t="s">
        <v>524</v>
      </c>
      <c r="C1430" s="22" t="str">
        <f t="shared" si="21"/>
        <v>Journal of Magnetic Resonance, Series B</v>
      </c>
      <c r="D1430" s="20" t="s">
        <v>252</v>
      </c>
      <c r="E1430" s="4" t="s">
        <v>2980</v>
      </c>
      <c r="F1430" s="5" t="s">
        <v>525</v>
      </c>
    </row>
    <row r="1431" spans="1:6" ht="13.5">
      <c r="A1431" s="15"/>
      <c r="B1431" s="22" t="s">
        <v>938</v>
      </c>
      <c r="C1431" s="22" t="str">
        <f t="shared" si="21"/>
        <v>Journal of Magnetism and Magnetic Materials</v>
      </c>
      <c r="D1431" s="20" t="s">
        <v>79</v>
      </c>
      <c r="E1431" s="4" t="s">
        <v>3319</v>
      </c>
      <c r="F1431" s="5" t="s">
        <v>939</v>
      </c>
    </row>
    <row r="1432" spans="1:6" ht="13.5">
      <c r="A1432" s="15"/>
      <c r="B1432" s="22" t="s">
        <v>2445</v>
      </c>
      <c r="C1432" s="22" t="str">
        <f t="shared" si="21"/>
        <v>Journal of Molecular Spectroscopy</v>
      </c>
      <c r="D1432" s="20" t="s">
        <v>232</v>
      </c>
      <c r="E1432" s="4" t="s">
        <v>3801</v>
      </c>
      <c r="F1432" s="5" t="s">
        <v>1977</v>
      </c>
    </row>
    <row r="1433" spans="1:6" ht="13.5">
      <c r="A1433" s="15"/>
      <c r="B1433" s="22" t="s">
        <v>949</v>
      </c>
      <c r="C1433" s="22" t="str">
        <f t="shared" si="21"/>
        <v>Journal of Physics and Chemistry of Solids</v>
      </c>
      <c r="D1433" s="20" t="s">
        <v>449</v>
      </c>
      <c r="E1433" s="4" t="s">
        <v>3323</v>
      </c>
      <c r="F1433" s="5" t="s">
        <v>950</v>
      </c>
    </row>
    <row r="1434" spans="1:6" ht="13.5">
      <c r="A1434" s="15"/>
      <c r="B1434" s="22" t="s">
        <v>1978</v>
      </c>
      <c r="C1434" s="22" t="str">
        <f t="shared" si="21"/>
        <v>Journal of Quantitative Spectroscopy and Radiative Transfer</v>
      </c>
      <c r="D1434" s="20" t="s">
        <v>241</v>
      </c>
      <c r="E1434" s="4" t="s">
        <v>3837</v>
      </c>
      <c r="F1434" s="5" t="s">
        <v>1979</v>
      </c>
    </row>
    <row r="1435" spans="1:6" ht="13.5">
      <c r="A1435" s="15"/>
      <c r="B1435" s="22" t="s">
        <v>951</v>
      </c>
      <c r="C1435" s="22" t="str">
        <f aca="true" t="shared" si="22" ref="C1435:C1498">HYPERLINK(E1435,F1435)</f>
        <v>Journal of Solid State Chemistry</v>
      </c>
      <c r="D1435" s="20" t="s">
        <v>156</v>
      </c>
      <c r="E1435" s="4" t="s">
        <v>3324</v>
      </c>
      <c r="F1435" s="5" t="s">
        <v>952</v>
      </c>
    </row>
    <row r="1436" spans="1:6" ht="13.5">
      <c r="A1436" s="15"/>
      <c r="B1436" s="22" t="s">
        <v>953</v>
      </c>
      <c r="C1436" s="22" t="str">
        <f t="shared" si="22"/>
        <v>Journal of Sound and Vibration</v>
      </c>
      <c r="D1436" s="20" t="s">
        <v>120</v>
      </c>
      <c r="E1436" s="4" t="s">
        <v>3325</v>
      </c>
      <c r="F1436" s="5" t="s">
        <v>954</v>
      </c>
    </row>
    <row r="1437" spans="1:6" ht="13.5">
      <c r="A1437" s="15"/>
      <c r="B1437" s="22" t="s">
        <v>960</v>
      </c>
      <c r="C1437" s="22" t="str">
        <f t="shared" si="22"/>
        <v>Journal of the Mechanics and Physics of Solids</v>
      </c>
      <c r="D1437" s="20" t="s">
        <v>962</v>
      </c>
      <c r="E1437" s="4" t="s">
        <v>3328</v>
      </c>
      <c r="F1437" s="5" t="s">
        <v>961</v>
      </c>
    </row>
    <row r="1438" spans="1:6" ht="13.5">
      <c r="A1438" s="15"/>
      <c r="B1438" s="22" t="s">
        <v>967</v>
      </c>
      <c r="C1438" s="22" t="str">
        <f t="shared" si="22"/>
        <v>Materials Chemistry</v>
      </c>
      <c r="D1438" s="20" t="s">
        <v>969</v>
      </c>
      <c r="E1438" s="4" t="s">
        <v>3331</v>
      </c>
      <c r="F1438" s="5" t="s">
        <v>968</v>
      </c>
    </row>
    <row r="1439" spans="1:6" ht="13.5">
      <c r="A1439" s="15"/>
      <c r="B1439" s="22" t="s">
        <v>970</v>
      </c>
      <c r="C1439" s="22" t="str">
        <f t="shared" si="22"/>
        <v>Materials Chemistry and Physics</v>
      </c>
      <c r="D1439" s="20" t="s">
        <v>43</v>
      </c>
      <c r="E1439" s="4" t="s">
        <v>3332</v>
      </c>
      <c r="F1439" s="5" t="s">
        <v>971</v>
      </c>
    </row>
    <row r="1440" spans="1:6" ht="13.5">
      <c r="A1440" s="15"/>
      <c r="B1440" s="22" t="s">
        <v>997</v>
      </c>
      <c r="C1440" s="22" t="str">
        <f t="shared" si="22"/>
        <v>Microelectronic Engineering</v>
      </c>
      <c r="D1440" s="20" t="s">
        <v>43</v>
      </c>
      <c r="E1440" s="4" t="s">
        <v>3344</v>
      </c>
      <c r="F1440" s="5" t="s">
        <v>998</v>
      </c>
    </row>
    <row r="1441" spans="1:6" ht="13.5">
      <c r="A1441" s="15"/>
      <c r="B1441" s="22" t="s">
        <v>1980</v>
      </c>
      <c r="C1441" s="22" t="str">
        <f t="shared" si="22"/>
        <v>Micron</v>
      </c>
      <c r="D1441" s="20" t="s">
        <v>252</v>
      </c>
      <c r="E1441" s="4" t="s">
        <v>3838</v>
      </c>
      <c r="F1441" s="5" t="s">
        <v>1981</v>
      </c>
    </row>
    <row r="1442" spans="1:6" ht="13.5">
      <c r="A1442" s="15"/>
      <c r="B1442" s="22" t="s">
        <v>1982</v>
      </c>
      <c r="C1442" s="22" t="str">
        <f t="shared" si="22"/>
        <v>Micron (1969)</v>
      </c>
      <c r="D1442" s="20" t="s">
        <v>1728</v>
      </c>
      <c r="E1442" s="4" t="s">
        <v>3839</v>
      </c>
      <c r="F1442" s="5" t="s">
        <v>1983</v>
      </c>
    </row>
    <row r="1443" spans="1:6" ht="13.5">
      <c r="A1443" s="15"/>
      <c r="B1443" s="22" t="s">
        <v>1984</v>
      </c>
      <c r="C1443" s="22" t="str">
        <f t="shared" si="22"/>
        <v>Micron and Microscopica Acta</v>
      </c>
      <c r="D1443" s="20" t="s">
        <v>1986</v>
      </c>
      <c r="E1443" s="4" t="s">
        <v>3840</v>
      </c>
      <c r="F1443" s="5" t="s">
        <v>1985</v>
      </c>
    </row>
    <row r="1444" spans="1:6" ht="13.5">
      <c r="A1444" s="15"/>
      <c r="B1444" s="22" t="s">
        <v>1987</v>
      </c>
      <c r="C1444" s="22" t="str">
        <f t="shared" si="22"/>
        <v>Nuclear Track Detection</v>
      </c>
      <c r="D1444" s="20" t="s">
        <v>1989</v>
      </c>
      <c r="E1444" s="4" t="s">
        <v>3841</v>
      </c>
      <c r="F1444" s="5" t="s">
        <v>1988</v>
      </c>
    </row>
    <row r="1445" spans="1:6" ht="13.5">
      <c r="A1445" s="15"/>
      <c r="B1445" s="22" t="s">
        <v>1990</v>
      </c>
      <c r="C1445" s="22" t="str">
        <f t="shared" si="22"/>
        <v>Nuclear Tracks</v>
      </c>
      <c r="D1445" s="20" t="s">
        <v>1992</v>
      </c>
      <c r="E1445" s="4" t="s">
        <v>3842</v>
      </c>
      <c r="F1445" s="5" t="s">
        <v>1991</v>
      </c>
    </row>
    <row r="1446" spans="1:6" ht="13.5">
      <c r="A1446" s="15"/>
      <c r="B1446" s="22" t="s">
        <v>1993</v>
      </c>
      <c r="C1446" s="22" t="str">
        <f t="shared" si="22"/>
        <v>Nuclear Tracks and Radiation Measurements</v>
      </c>
      <c r="D1446" s="20" t="s">
        <v>1995</v>
      </c>
      <c r="E1446" s="4" t="s">
        <v>3843</v>
      </c>
      <c r="F1446" s="5" t="s">
        <v>1994</v>
      </c>
    </row>
    <row r="1447" spans="1:6" ht="13.5">
      <c r="A1447" s="15"/>
      <c r="B1447" s="22" t="s">
        <v>1996</v>
      </c>
      <c r="C1447" s="22" t="str">
        <f t="shared" si="22"/>
        <v>Nuclear Tracks and Radiation Measurements (1982)</v>
      </c>
      <c r="D1447" s="20" t="s">
        <v>722</v>
      </c>
      <c r="E1447" s="4" t="s">
        <v>3844</v>
      </c>
      <c r="F1447" s="5" t="s">
        <v>1997</v>
      </c>
    </row>
    <row r="1448" spans="1:6" ht="13.5">
      <c r="A1448" s="15"/>
      <c r="B1448" s="22" t="s">
        <v>1005</v>
      </c>
      <c r="C1448" s="22" t="str">
        <f t="shared" si="22"/>
        <v>Optical Materials</v>
      </c>
      <c r="D1448" s="20" t="s">
        <v>130</v>
      </c>
      <c r="E1448" s="4" t="s">
        <v>3347</v>
      </c>
      <c r="F1448" s="5" t="s">
        <v>1006</v>
      </c>
    </row>
    <row r="1449" spans="1:6" ht="13.5">
      <c r="A1449" s="15"/>
      <c r="B1449" s="22" t="s">
        <v>1998</v>
      </c>
      <c r="C1449" s="22" t="str">
        <f t="shared" si="22"/>
        <v>Optics &amp; Laser Technology</v>
      </c>
      <c r="D1449" s="20" t="s">
        <v>204</v>
      </c>
      <c r="E1449" s="4" t="s">
        <v>3845</v>
      </c>
      <c r="F1449" s="5" t="s">
        <v>1999</v>
      </c>
    </row>
    <row r="1450" spans="1:6" ht="13.5">
      <c r="A1450" s="15"/>
      <c r="B1450" s="22" t="s">
        <v>2000</v>
      </c>
      <c r="C1450" s="22" t="str">
        <f t="shared" si="22"/>
        <v>Optics and Lasers in Engineering</v>
      </c>
      <c r="D1450" s="20" t="s">
        <v>294</v>
      </c>
      <c r="E1450" s="4" t="s">
        <v>3846</v>
      </c>
      <c r="F1450" s="5" t="s">
        <v>2001</v>
      </c>
    </row>
    <row r="1451" spans="1:6" ht="13.5">
      <c r="A1451" s="15"/>
      <c r="B1451" s="22" t="s">
        <v>2002</v>
      </c>
      <c r="C1451" s="22" t="str">
        <f t="shared" si="22"/>
        <v>Optics Communications</v>
      </c>
      <c r="D1451" s="20" t="s">
        <v>156</v>
      </c>
      <c r="E1451" s="4" t="s">
        <v>3847</v>
      </c>
      <c r="F1451" s="5" t="s">
        <v>2003</v>
      </c>
    </row>
    <row r="1452" spans="1:6" ht="13.5">
      <c r="A1452" s="15"/>
      <c r="B1452" s="22" t="s">
        <v>2004</v>
      </c>
      <c r="C1452" s="22" t="str">
        <f t="shared" si="22"/>
        <v>Optics Technology</v>
      </c>
      <c r="D1452" s="20" t="s">
        <v>2006</v>
      </c>
      <c r="E1452" s="4" t="s">
        <v>3848</v>
      </c>
      <c r="F1452" s="5" t="s">
        <v>2005</v>
      </c>
    </row>
    <row r="1453" spans="1:6" ht="13.5">
      <c r="A1453" s="15"/>
      <c r="B1453" s="22" t="s">
        <v>2007</v>
      </c>
      <c r="C1453" s="22" t="str">
        <f t="shared" si="22"/>
        <v>Physica</v>
      </c>
      <c r="D1453" s="20" t="s">
        <v>2009</v>
      </c>
      <c r="E1453" s="4" t="s">
        <v>3849</v>
      </c>
      <c r="F1453" s="5" t="s">
        <v>2008</v>
      </c>
    </row>
    <row r="1454" spans="1:6" ht="13.5">
      <c r="A1454" s="15"/>
      <c r="B1454" s="22" t="s">
        <v>2010</v>
      </c>
      <c r="C1454" s="22" t="str">
        <f t="shared" si="22"/>
        <v>Physica A: Statistical Mechanics and its Applications</v>
      </c>
      <c r="D1454" s="20" t="s">
        <v>79</v>
      </c>
      <c r="E1454" s="4" t="s">
        <v>3850</v>
      </c>
      <c r="F1454" s="5" t="s">
        <v>2011</v>
      </c>
    </row>
    <row r="1455" spans="1:6" ht="13.5">
      <c r="A1455" s="15"/>
      <c r="B1455" s="22" t="s">
        <v>2012</v>
      </c>
      <c r="C1455" s="22" t="str">
        <f t="shared" si="22"/>
        <v>Physica B: Condensed Matter</v>
      </c>
      <c r="D1455" s="20" t="s">
        <v>183</v>
      </c>
      <c r="E1455" s="4" t="s">
        <v>3851</v>
      </c>
      <c r="F1455" s="5" t="s">
        <v>2013</v>
      </c>
    </row>
    <row r="1456" spans="1:6" ht="13.5">
      <c r="A1456" s="15"/>
      <c r="B1456" s="22" t="s">
        <v>2014</v>
      </c>
      <c r="C1456" s="22" t="str">
        <f t="shared" si="22"/>
        <v>Physica B+C</v>
      </c>
      <c r="D1456" s="20" t="s">
        <v>1656</v>
      </c>
      <c r="E1456" s="4" t="s">
        <v>3852</v>
      </c>
      <c r="F1456" s="5" t="s">
        <v>2015</v>
      </c>
    </row>
    <row r="1457" spans="1:6" ht="13.5">
      <c r="A1457" s="15"/>
      <c r="B1457" s="22" t="s">
        <v>2016</v>
      </c>
      <c r="C1457" s="22" t="str">
        <f t="shared" si="22"/>
        <v>Physica C: Superconductivity</v>
      </c>
      <c r="D1457" s="20" t="s">
        <v>183</v>
      </c>
      <c r="E1457" s="4" t="s">
        <v>3853</v>
      </c>
      <c r="F1457" s="5" t="s">
        <v>2017</v>
      </c>
    </row>
    <row r="1458" spans="1:6" ht="13.5">
      <c r="A1458" s="15"/>
      <c r="B1458" s="22" t="s">
        <v>2018</v>
      </c>
      <c r="C1458" s="22" t="str">
        <f t="shared" si="22"/>
        <v>Physica D: Nonlinear Phenomena</v>
      </c>
      <c r="D1458" s="20" t="s">
        <v>294</v>
      </c>
      <c r="E1458" s="4" t="s">
        <v>3854</v>
      </c>
      <c r="F1458" s="5" t="s">
        <v>2019</v>
      </c>
    </row>
    <row r="1459" spans="1:6" ht="13.5">
      <c r="A1459" s="15"/>
      <c r="B1459" s="22" t="s">
        <v>2020</v>
      </c>
      <c r="C1459" s="22" t="str">
        <f t="shared" si="22"/>
        <v>Physics Letters</v>
      </c>
      <c r="D1459" s="20" t="s">
        <v>2022</v>
      </c>
      <c r="E1459" s="4" t="s">
        <v>3855</v>
      </c>
      <c r="F1459" s="5" t="s">
        <v>2021</v>
      </c>
    </row>
    <row r="1460" spans="1:6" ht="13.5">
      <c r="A1460" s="15"/>
      <c r="B1460" s="22" t="s">
        <v>2023</v>
      </c>
      <c r="C1460" s="22" t="str">
        <f t="shared" si="22"/>
        <v>Physics Letters A</v>
      </c>
      <c r="D1460" s="20" t="s">
        <v>103</v>
      </c>
      <c r="E1460" s="4" t="s">
        <v>3856</v>
      </c>
      <c r="F1460" s="5" t="s">
        <v>2024</v>
      </c>
    </row>
    <row r="1461" spans="1:6" ht="13.5">
      <c r="A1461" s="15"/>
      <c r="B1461" s="22" t="s">
        <v>2025</v>
      </c>
      <c r="C1461" s="22" t="str">
        <f t="shared" si="22"/>
        <v>Physics Reports</v>
      </c>
      <c r="D1461" s="20" t="s">
        <v>204</v>
      </c>
      <c r="E1461" s="4" t="s">
        <v>3857</v>
      </c>
      <c r="F1461" s="5" t="s">
        <v>2026</v>
      </c>
    </row>
    <row r="1462" spans="1:6" ht="13.5">
      <c r="A1462" s="15"/>
      <c r="B1462" s="22" t="s">
        <v>1023</v>
      </c>
      <c r="C1462" s="22" t="str">
        <f t="shared" si="22"/>
        <v>Progress in Crystal Growth and Characterization</v>
      </c>
      <c r="D1462" s="20" t="s">
        <v>1025</v>
      </c>
      <c r="E1462" s="4" t="s">
        <v>3355</v>
      </c>
      <c r="F1462" s="5" t="s">
        <v>1024</v>
      </c>
    </row>
    <row r="1463" spans="1:6" ht="13.5">
      <c r="A1463" s="15"/>
      <c r="B1463" s="22" t="s">
        <v>1026</v>
      </c>
      <c r="C1463" s="22" t="str">
        <f t="shared" si="22"/>
        <v>Progress in Crystal Growth and Characterization of Materials</v>
      </c>
      <c r="D1463" s="20" t="s">
        <v>57</v>
      </c>
      <c r="E1463" s="4" t="s">
        <v>3356</v>
      </c>
      <c r="F1463" s="5" t="s">
        <v>1027</v>
      </c>
    </row>
    <row r="1464" spans="1:6" ht="13.5">
      <c r="A1464" s="15"/>
      <c r="B1464" s="22" t="s">
        <v>2027</v>
      </c>
      <c r="C1464" s="22" t="str">
        <f t="shared" si="22"/>
        <v>Progress in Quantum Electronics</v>
      </c>
      <c r="D1464" s="20" t="s">
        <v>156</v>
      </c>
      <c r="E1464" s="4" t="s">
        <v>3858</v>
      </c>
      <c r="F1464" s="5" t="s">
        <v>2028</v>
      </c>
    </row>
    <row r="1465" spans="1:6" ht="13.5">
      <c r="A1465" s="15"/>
      <c r="B1465" s="22" t="s">
        <v>2029</v>
      </c>
      <c r="C1465" s="22" t="str">
        <f t="shared" si="22"/>
        <v>Progress in Surface Science</v>
      </c>
      <c r="D1465" s="20" t="s">
        <v>204</v>
      </c>
      <c r="E1465" s="4" t="s">
        <v>3859</v>
      </c>
      <c r="F1465" s="5" t="s">
        <v>2030</v>
      </c>
    </row>
    <row r="1466" spans="1:6" ht="13.5">
      <c r="A1466" s="15"/>
      <c r="B1466" s="22" t="s">
        <v>2031</v>
      </c>
      <c r="C1466" s="22" t="str">
        <f t="shared" si="22"/>
        <v>Radiation Measurements</v>
      </c>
      <c r="D1466" s="20" t="s">
        <v>63</v>
      </c>
      <c r="E1466" s="4" t="s">
        <v>3860</v>
      </c>
      <c r="F1466" s="5" t="s">
        <v>2032</v>
      </c>
    </row>
    <row r="1467" spans="1:6" ht="13.5">
      <c r="A1467" s="15"/>
      <c r="B1467" s="22" t="s">
        <v>2033</v>
      </c>
      <c r="C1467" s="22" t="str">
        <f t="shared" si="22"/>
        <v>Radiation Physics and Chemistry</v>
      </c>
      <c r="D1467" s="20" t="s">
        <v>252</v>
      </c>
      <c r="E1467" s="4" t="s">
        <v>3861</v>
      </c>
      <c r="F1467" s="5" t="s">
        <v>2034</v>
      </c>
    </row>
    <row r="1468" spans="1:6" ht="13.5">
      <c r="A1468" s="15"/>
      <c r="B1468" s="22" t="s">
        <v>2035</v>
      </c>
      <c r="C1468" s="22" t="str">
        <f t="shared" si="22"/>
        <v>Radiation Physics and Chemistry (1977)</v>
      </c>
      <c r="D1468" s="20" t="s">
        <v>849</v>
      </c>
      <c r="E1468" s="4" t="s">
        <v>3862</v>
      </c>
      <c r="F1468" s="5" t="s">
        <v>2036</v>
      </c>
    </row>
    <row r="1469" spans="1:6" ht="13.5">
      <c r="A1469" s="15"/>
      <c r="B1469" s="22" t="s">
        <v>2037</v>
      </c>
      <c r="C1469" s="22" t="str">
        <f t="shared" si="22"/>
        <v>Reports on Mathematical Physics</v>
      </c>
      <c r="D1469" s="20" t="s">
        <v>304</v>
      </c>
      <c r="E1469" s="4" t="s">
        <v>3863</v>
      </c>
      <c r="F1469" s="5" t="s">
        <v>2038</v>
      </c>
    </row>
    <row r="1470" spans="1:6" ht="13.5">
      <c r="A1470" s="15"/>
      <c r="B1470" s="22" t="s">
        <v>1057</v>
      </c>
      <c r="C1470" s="22" t="str">
        <f t="shared" si="22"/>
        <v>Solid State Communications</v>
      </c>
      <c r="D1470" s="20" t="s">
        <v>229</v>
      </c>
      <c r="E1470" s="4" t="s">
        <v>3366</v>
      </c>
      <c r="F1470" s="5" t="s">
        <v>1058</v>
      </c>
    </row>
    <row r="1471" spans="1:6" ht="13.5">
      <c r="A1471" s="15"/>
      <c r="B1471" s="22" t="s">
        <v>1059</v>
      </c>
      <c r="C1471" s="22" t="str">
        <f t="shared" si="22"/>
        <v>Solid State Ionics</v>
      </c>
      <c r="D1471" s="20" t="s">
        <v>294</v>
      </c>
      <c r="E1471" s="4" t="s">
        <v>3206</v>
      </c>
      <c r="F1471" s="5" t="s">
        <v>1060</v>
      </c>
    </row>
    <row r="1472" spans="1:6" ht="13.5">
      <c r="A1472" s="15"/>
      <c r="B1472" s="22" t="s">
        <v>1063</v>
      </c>
      <c r="C1472" s="22" t="str">
        <f t="shared" si="22"/>
        <v>Solid-State Electronics</v>
      </c>
      <c r="D1472" s="20" t="s">
        <v>336</v>
      </c>
      <c r="E1472" s="4" t="s">
        <v>3368</v>
      </c>
      <c r="F1472" s="5" t="s">
        <v>1064</v>
      </c>
    </row>
    <row r="1473" spans="1:6" ht="13.5">
      <c r="A1473" s="15"/>
      <c r="B1473" s="22" t="s">
        <v>1065</v>
      </c>
      <c r="C1473" s="22" t="str">
        <f t="shared" si="22"/>
        <v>Superlattices and Microstructures</v>
      </c>
      <c r="D1473" s="20" t="s">
        <v>115</v>
      </c>
      <c r="E1473" s="4" t="s">
        <v>3369</v>
      </c>
      <c r="F1473" s="5" t="s">
        <v>1066</v>
      </c>
    </row>
    <row r="1474" spans="1:6" ht="13.5">
      <c r="A1474" s="15"/>
      <c r="B1474" s="22" t="s">
        <v>1069</v>
      </c>
      <c r="C1474" s="22" t="str">
        <f t="shared" si="22"/>
        <v>Surface and Coatings Technology</v>
      </c>
      <c r="D1474" s="20" t="s">
        <v>26</v>
      </c>
      <c r="E1474" s="4" t="s">
        <v>3371</v>
      </c>
      <c r="F1474" s="5" t="s">
        <v>1070</v>
      </c>
    </row>
    <row r="1475" spans="1:6" ht="13.5">
      <c r="A1475" s="15"/>
      <c r="B1475" s="22" t="s">
        <v>2039</v>
      </c>
      <c r="C1475" s="22" t="str">
        <f t="shared" si="22"/>
        <v>Surface Science</v>
      </c>
      <c r="D1475" s="20" t="s">
        <v>120</v>
      </c>
      <c r="E1475" s="4" t="s">
        <v>3864</v>
      </c>
      <c r="F1475" s="5" t="s">
        <v>2040</v>
      </c>
    </row>
    <row r="1476" spans="1:6" ht="13.5">
      <c r="A1476" s="15"/>
      <c r="B1476" s="22" t="s">
        <v>2041</v>
      </c>
      <c r="C1476" s="22" t="str">
        <f t="shared" si="22"/>
        <v>Surface Science Letters</v>
      </c>
      <c r="D1476" s="20" t="s">
        <v>875</v>
      </c>
      <c r="E1476" s="4" t="s">
        <v>3865</v>
      </c>
      <c r="F1476" s="5" t="s">
        <v>2042</v>
      </c>
    </row>
    <row r="1477" spans="1:6" ht="13.5">
      <c r="A1477" s="15"/>
      <c r="B1477" s="22" t="s">
        <v>2043</v>
      </c>
      <c r="C1477" s="22" t="str">
        <f t="shared" si="22"/>
        <v>Surface Science Reports</v>
      </c>
      <c r="D1477" s="20" t="s">
        <v>82</v>
      </c>
      <c r="E1477" s="4" t="s">
        <v>3866</v>
      </c>
      <c r="F1477" s="5" t="s">
        <v>2044</v>
      </c>
    </row>
    <row r="1478" spans="1:6" ht="13.5">
      <c r="A1478" s="15"/>
      <c r="B1478" s="22" t="s">
        <v>1071</v>
      </c>
      <c r="C1478" s="22" t="str">
        <f t="shared" si="22"/>
        <v>Surface Technology</v>
      </c>
      <c r="D1478" s="20" t="s">
        <v>1073</v>
      </c>
      <c r="E1478" s="4" t="s">
        <v>3372</v>
      </c>
      <c r="F1478" s="5" t="s">
        <v>1072</v>
      </c>
    </row>
    <row r="1479" spans="1:6" ht="13.5">
      <c r="A1479" s="15"/>
      <c r="B1479" s="22" t="s">
        <v>2045</v>
      </c>
      <c r="C1479" s="22" t="str">
        <f t="shared" si="22"/>
        <v>The International Journal of Applied Radiation and Isotopes</v>
      </c>
      <c r="D1479" s="20" t="s">
        <v>2047</v>
      </c>
      <c r="E1479" s="4" t="s">
        <v>3867</v>
      </c>
      <c r="F1479" s="5" t="s">
        <v>2046</v>
      </c>
    </row>
    <row r="1480" spans="1:6" ht="13.5">
      <c r="A1480" s="15"/>
      <c r="B1480" s="22" t="s">
        <v>1076</v>
      </c>
      <c r="C1480" s="22" t="str">
        <f t="shared" si="22"/>
        <v>Thin Solid Films</v>
      </c>
      <c r="D1480" s="20" t="s">
        <v>103</v>
      </c>
      <c r="E1480" s="4" t="s">
        <v>3374</v>
      </c>
      <c r="F1480" s="5" t="s">
        <v>1077</v>
      </c>
    </row>
    <row r="1481" spans="1:6" ht="13.5">
      <c r="A1481" s="15"/>
      <c r="B1481" s="22" t="s">
        <v>2048</v>
      </c>
      <c r="C1481" s="22" t="str">
        <f t="shared" si="22"/>
        <v>Ultramicroscopy</v>
      </c>
      <c r="D1481" s="20" t="s">
        <v>79</v>
      </c>
      <c r="E1481" s="4" t="s">
        <v>3868</v>
      </c>
      <c r="F1481" s="5" t="s">
        <v>2049</v>
      </c>
    </row>
    <row r="1482" spans="1:6" ht="13.5">
      <c r="A1482" s="15"/>
      <c r="B1482" s="22" t="s">
        <v>2050</v>
      </c>
      <c r="C1482" s="22" t="str">
        <f t="shared" si="22"/>
        <v>Ultrasonics</v>
      </c>
      <c r="D1482" s="20" t="s">
        <v>229</v>
      </c>
      <c r="E1482" s="4" t="s">
        <v>3869</v>
      </c>
      <c r="F1482" s="5" t="s">
        <v>2051</v>
      </c>
    </row>
    <row r="1483" spans="1:6" ht="13.5">
      <c r="A1483" s="15"/>
      <c r="B1483" s="22" t="s">
        <v>2052</v>
      </c>
      <c r="C1483" s="22" t="str">
        <f t="shared" si="22"/>
        <v>Ultrasonics Sonochemistry</v>
      </c>
      <c r="D1483" s="20" t="s">
        <v>63</v>
      </c>
      <c r="E1483" s="4" t="s">
        <v>3870</v>
      </c>
      <c r="F1483" s="5" t="s">
        <v>2053</v>
      </c>
    </row>
    <row r="1484" spans="1:6" ht="13.5">
      <c r="A1484" s="15"/>
      <c r="B1484" s="22" t="s">
        <v>2054</v>
      </c>
      <c r="C1484" s="22" t="str">
        <f t="shared" si="22"/>
        <v>Vacuum</v>
      </c>
      <c r="D1484" s="20" t="s">
        <v>339</v>
      </c>
      <c r="E1484" s="4" t="s">
        <v>3871</v>
      </c>
      <c r="F1484" s="5" t="s">
        <v>2055</v>
      </c>
    </row>
    <row r="1485" spans="1:6" ht="13.5">
      <c r="A1485" s="15"/>
      <c r="B1485" s="22" t="s">
        <v>2056</v>
      </c>
      <c r="C1485" s="22" t="str">
        <f t="shared" si="22"/>
        <v>Wave Motion</v>
      </c>
      <c r="D1485" s="20" t="s">
        <v>319</v>
      </c>
      <c r="E1485" s="4" t="s">
        <v>3872</v>
      </c>
      <c r="F1485" s="5" t="s">
        <v>2057</v>
      </c>
    </row>
    <row r="1486" spans="1:4" ht="13.5">
      <c r="A1486" s="16"/>
      <c r="B1486" s="16"/>
      <c r="C1486" s="16"/>
      <c r="D1486" s="6" t="s">
        <v>4021</v>
      </c>
    </row>
    <row r="1487" spans="1:4" ht="13.5">
      <c r="A1487" s="15" t="s">
        <v>2490</v>
      </c>
      <c r="B1487" s="15"/>
      <c r="C1487" s="15"/>
      <c r="D1487" s="15"/>
    </row>
    <row r="1488" spans="1:4" ht="14.25" thickBot="1">
      <c r="A1488" s="16"/>
      <c r="B1488" s="17" t="s">
        <v>9</v>
      </c>
      <c r="C1488" s="17" t="s">
        <v>10</v>
      </c>
      <c r="D1488" s="17" t="s">
        <v>11</v>
      </c>
    </row>
    <row r="1489" spans="1:6" ht="14.25" thickTop="1">
      <c r="A1489" s="15"/>
      <c r="B1489" s="22" t="s">
        <v>2491</v>
      </c>
      <c r="C1489" s="22" t="str">
        <f t="shared" si="22"/>
        <v>Acta Psychologica</v>
      </c>
      <c r="D1489" s="20" t="s">
        <v>2493</v>
      </c>
      <c r="E1489" s="4" t="s">
        <v>3873</v>
      </c>
      <c r="F1489" s="5" t="s">
        <v>2492</v>
      </c>
    </row>
    <row r="1490" spans="1:6" ht="13.5">
      <c r="A1490" s="15"/>
      <c r="B1490" s="22" t="s">
        <v>1086</v>
      </c>
      <c r="C1490" s="22" t="str">
        <f t="shared" si="22"/>
        <v>Addictive Behaviors</v>
      </c>
      <c r="D1490" s="20" t="s">
        <v>79</v>
      </c>
      <c r="E1490" s="4" t="s">
        <v>3378</v>
      </c>
      <c r="F1490" s="5" t="s">
        <v>1087</v>
      </c>
    </row>
    <row r="1491" spans="1:6" ht="13.5">
      <c r="A1491" s="15"/>
      <c r="B1491" s="22" t="s">
        <v>2494</v>
      </c>
      <c r="C1491" s="22" t="str">
        <f t="shared" si="22"/>
        <v>Advances in Behaviour Research and Therapy</v>
      </c>
      <c r="D1491" s="20" t="s">
        <v>123</v>
      </c>
      <c r="E1491" s="4" t="s">
        <v>3874</v>
      </c>
      <c r="F1491" s="5" t="s">
        <v>2495</v>
      </c>
    </row>
    <row r="1492" spans="1:6" ht="13.5">
      <c r="A1492" s="15"/>
      <c r="B1492" s="22" t="s">
        <v>1109</v>
      </c>
      <c r="C1492" s="22" t="str">
        <f t="shared" si="22"/>
        <v>Analysis and Intervention in Developmental Disabilities</v>
      </c>
      <c r="D1492" s="20" t="s">
        <v>1017</v>
      </c>
      <c r="E1492" s="4" t="s">
        <v>3388</v>
      </c>
      <c r="F1492" s="5" t="s">
        <v>1110</v>
      </c>
    </row>
    <row r="1493" spans="1:6" ht="13.5">
      <c r="A1493" s="15"/>
      <c r="B1493" s="22" t="s">
        <v>1131</v>
      </c>
      <c r="C1493" s="22" t="str">
        <f t="shared" si="22"/>
        <v>Applied Research in Mental Retardation</v>
      </c>
      <c r="D1493" s="20" t="s">
        <v>146</v>
      </c>
      <c r="E1493" s="4" t="s">
        <v>3398</v>
      </c>
      <c r="F1493" s="5" t="s">
        <v>1132</v>
      </c>
    </row>
    <row r="1494" spans="1:6" ht="13.5">
      <c r="A1494" s="15"/>
      <c r="B1494" s="22" t="s">
        <v>1135</v>
      </c>
      <c r="C1494" s="22" t="str">
        <f t="shared" si="22"/>
        <v>Archives of Clinical Neuropsychology</v>
      </c>
      <c r="D1494" s="20" t="s">
        <v>26</v>
      </c>
      <c r="E1494" s="4" t="s">
        <v>3400</v>
      </c>
      <c r="F1494" s="5" t="s">
        <v>1136</v>
      </c>
    </row>
    <row r="1495" spans="1:6" ht="13.5">
      <c r="A1495" s="15"/>
      <c r="B1495" s="22" t="s">
        <v>1139</v>
      </c>
      <c r="C1495" s="22" t="str">
        <f t="shared" si="22"/>
        <v>Art Psychotherapy</v>
      </c>
      <c r="D1495" s="20" t="s">
        <v>1141</v>
      </c>
      <c r="E1495" s="4" t="s">
        <v>3402</v>
      </c>
      <c r="F1495" s="5" t="s">
        <v>1140</v>
      </c>
    </row>
    <row r="1496" spans="1:6" ht="13.5">
      <c r="A1496" s="15"/>
      <c r="B1496" s="22" t="s">
        <v>2496</v>
      </c>
      <c r="C1496" s="22" t="str">
        <f t="shared" si="22"/>
        <v>Behavior Therapy</v>
      </c>
      <c r="D1496" s="20" t="s">
        <v>304</v>
      </c>
      <c r="E1496" s="4" t="s">
        <v>3875</v>
      </c>
      <c r="F1496" s="5" t="s">
        <v>2497</v>
      </c>
    </row>
    <row r="1497" spans="1:6" ht="13.5">
      <c r="A1497" s="15"/>
      <c r="B1497" s="22" t="s">
        <v>2498</v>
      </c>
      <c r="C1497" s="22" t="str">
        <f t="shared" si="22"/>
        <v>Behavioral and Neural Biology</v>
      </c>
      <c r="D1497" s="20" t="s">
        <v>319</v>
      </c>
      <c r="E1497" s="4" t="s">
        <v>3876</v>
      </c>
      <c r="F1497" s="5" t="s">
        <v>2499</v>
      </c>
    </row>
    <row r="1498" spans="1:6" ht="13.5">
      <c r="A1498" s="15"/>
      <c r="B1498" s="22" t="s">
        <v>2500</v>
      </c>
      <c r="C1498" s="22" t="str">
        <f t="shared" si="22"/>
        <v>Behavioral Biology</v>
      </c>
      <c r="D1498" s="20" t="s">
        <v>2502</v>
      </c>
      <c r="E1498" s="4" t="s">
        <v>3877</v>
      </c>
      <c r="F1498" s="5" t="s">
        <v>2501</v>
      </c>
    </row>
    <row r="1499" spans="1:6" ht="13.5">
      <c r="A1499" s="15"/>
      <c r="B1499" s="22" t="s">
        <v>1161</v>
      </c>
      <c r="C1499" s="22" t="str">
        <f aca="true" t="shared" si="23" ref="C1499:C1562">HYPERLINK(E1499,F1499)</f>
        <v>Behaviour Research and Therapy</v>
      </c>
      <c r="D1499" s="20" t="s">
        <v>229</v>
      </c>
      <c r="E1499" s="4" t="s">
        <v>3413</v>
      </c>
      <c r="F1499" s="5" t="s">
        <v>1162</v>
      </c>
    </row>
    <row r="1500" spans="1:6" ht="13.5">
      <c r="A1500" s="15"/>
      <c r="B1500" s="22" t="s">
        <v>83</v>
      </c>
      <c r="C1500" s="22" t="str">
        <f t="shared" si="23"/>
        <v>Behavioural Processes</v>
      </c>
      <c r="D1500" s="20" t="s">
        <v>32</v>
      </c>
      <c r="E1500" s="4" t="s">
        <v>2791</v>
      </c>
      <c r="F1500" s="5" t="s">
        <v>84</v>
      </c>
    </row>
    <row r="1501" spans="1:6" ht="13.5">
      <c r="A1501" s="15"/>
      <c r="B1501" s="22" t="s">
        <v>1793</v>
      </c>
      <c r="C1501" s="22" t="str">
        <f t="shared" si="23"/>
        <v>Biological Psychology</v>
      </c>
      <c r="D1501" s="20" t="s">
        <v>87</v>
      </c>
      <c r="E1501" s="4" t="s">
        <v>3706</v>
      </c>
      <c r="F1501" s="5" t="s">
        <v>1794</v>
      </c>
    </row>
    <row r="1502" spans="1:6" ht="13.5">
      <c r="A1502" s="15"/>
      <c r="B1502" s="22" t="s">
        <v>1795</v>
      </c>
      <c r="C1502" s="22" t="str">
        <f t="shared" si="23"/>
        <v>Brain and Cognition</v>
      </c>
      <c r="D1502" s="20" t="s">
        <v>73</v>
      </c>
      <c r="E1502" s="4" t="s">
        <v>3707</v>
      </c>
      <c r="F1502" s="5" t="s">
        <v>1796</v>
      </c>
    </row>
    <row r="1503" spans="1:6" ht="13.5">
      <c r="A1503" s="15"/>
      <c r="B1503" s="22" t="s">
        <v>2503</v>
      </c>
      <c r="C1503" s="22" t="str">
        <f t="shared" si="23"/>
        <v>Brain and Language</v>
      </c>
      <c r="D1503" s="20" t="s">
        <v>218</v>
      </c>
      <c r="E1503" s="4" t="s">
        <v>3878</v>
      </c>
      <c r="F1503" s="5" t="s">
        <v>2504</v>
      </c>
    </row>
    <row r="1504" spans="1:6" ht="13.5">
      <c r="A1504" s="15"/>
      <c r="B1504" s="22" t="s">
        <v>1207</v>
      </c>
      <c r="C1504" s="22" t="str">
        <f t="shared" si="23"/>
        <v>Child Abuse &amp; Neglect</v>
      </c>
      <c r="D1504" s="20" t="s">
        <v>123</v>
      </c>
      <c r="E1504" s="4" t="s">
        <v>3433</v>
      </c>
      <c r="F1504" s="5" t="s">
        <v>1208</v>
      </c>
    </row>
    <row r="1505" spans="1:6" ht="13.5">
      <c r="A1505" s="15"/>
      <c r="B1505" s="22" t="s">
        <v>1219</v>
      </c>
      <c r="C1505" s="22" t="str">
        <f t="shared" si="23"/>
        <v>Clinical Psychology Review</v>
      </c>
      <c r="D1505" s="20" t="s">
        <v>82</v>
      </c>
      <c r="E1505" s="4" t="s">
        <v>3439</v>
      </c>
      <c r="F1505" s="5" t="s">
        <v>1220</v>
      </c>
    </row>
    <row r="1506" spans="1:6" ht="13.5">
      <c r="A1506" s="15"/>
      <c r="B1506" s="22" t="s">
        <v>1803</v>
      </c>
      <c r="C1506" s="22" t="str">
        <f t="shared" si="23"/>
        <v>Cognition</v>
      </c>
      <c r="D1506" s="20" t="s">
        <v>76</v>
      </c>
      <c r="E1506" s="4" t="s">
        <v>3711</v>
      </c>
      <c r="F1506" s="5" t="s">
        <v>1804</v>
      </c>
    </row>
    <row r="1507" spans="1:6" ht="13.5">
      <c r="A1507" s="15"/>
      <c r="B1507" s="22" t="s">
        <v>2505</v>
      </c>
      <c r="C1507" s="22" t="str">
        <f t="shared" si="23"/>
        <v>Cognitive and Behavioral Practice</v>
      </c>
      <c r="D1507" s="20" t="s">
        <v>63</v>
      </c>
      <c r="E1507" s="4" t="s">
        <v>3879</v>
      </c>
      <c r="F1507" s="5" t="s">
        <v>2506</v>
      </c>
    </row>
    <row r="1508" spans="1:6" ht="13.5">
      <c r="A1508" s="15"/>
      <c r="B1508" s="22" t="s">
        <v>1805</v>
      </c>
      <c r="C1508" s="22" t="str">
        <f t="shared" si="23"/>
        <v>Cognitive Brain Research</v>
      </c>
      <c r="D1508" s="20" t="s">
        <v>130</v>
      </c>
      <c r="E1508" s="4" t="s">
        <v>3712</v>
      </c>
      <c r="F1508" s="5" t="s">
        <v>1806</v>
      </c>
    </row>
    <row r="1509" spans="1:6" ht="13.5">
      <c r="A1509" s="15"/>
      <c r="B1509" s="22" t="s">
        <v>2507</v>
      </c>
      <c r="C1509" s="22" t="str">
        <f t="shared" si="23"/>
        <v>Cognitive Development</v>
      </c>
      <c r="D1509" s="20" t="s">
        <v>26</v>
      </c>
      <c r="E1509" s="4" t="s">
        <v>3880</v>
      </c>
      <c r="F1509" s="5" t="s">
        <v>2508</v>
      </c>
    </row>
    <row r="1510" spans="1:6" ht="13.5">
      <c r="A1510" s="15"/>
      <c r="B1510" s="22" t="s">
        <v>2509</v>
      </c>
      <c r="C1510" s="22" t="str">
        <f t="shared" si="23"/>
        <v>Cognitive Psychology</v>
      </c>
      <c r="D1510" s="20" t="s">
        <v>304</v>
      </c>
      <c r="E1510" s="4" t="s">
        <v>3881</v>
      </c>
      <c r="F1510" s="5" t="s">
        <v>2510</v>
      </c>
    </row>
    <row r="1511" spans="1:6" ht="13.5">
      <c r="A1511" s="15"/>
      <c r="B1511" s="22" t="s">
        <v>1807</v>
      </c>
      <c r="C1511" s="22" t="str">
        <f t="shared" si="23"/>
        <v>Cognitive Science</v>
      </c>
      <c r="D1511" s="20" t="s">
        <v>123</v>
      </c>
      <c r="E1511" s="4" t="s">
        <v>3713</v>
      </c>
      <c r="F1511" s="5" t="s">
        <v>1808</v>
      </c>
    </row>
    <row r="1512" spans="1:6" ht="13.5">
      <c r="A1512" s="15"/>
      <c r="B1512" s="22" t="s">
        <v>2511</v>
      </c>
      <c r="C1512" s="22" t="str">
        <f t="shared" si="23"/>
        <v>Computer Speech &amp; Language</v>
      </c>
      <c r="D1512" s="20" t="s">
        <v>26</v>
      </c>
      <c r="E1512" s="4" t="s">
        <v>3882</v>
      </c>
      <c r="F1512" s="5" t="s">
        <v>2512</v>
      </c>
    </row>
    <row r="1513" spans="1:6" ht="13.5">
      <c r="A1513" s="15"/>
      <c r="B1513" s="22" t="s">
        <v>2513</v>
      </c>
      <c r="C1513" s="22" t="str">
        <f t="shared" si="23"/>
        <v>Computers in Human Behavior</v>
      </c>
      <c r="D1513" s="20" t="s">
        <v>115</v>
      </c>
      <c r="E1513" s="4" t="s">
        <v>3883</v>
      </c>
      <c r="F1513" s="5" t="s">
        <v>2514</v>
      </c>
    </row>
    <row r="1514" spans="1:6" ht="13.5">
      <c r="A1514" s="15"/>
      <c r="B1514" s="22" t="s">
        <v>2515</v>
      </c>
      <c r="C1514" s="22" t="str">
        <f t="shared" si="23"/>
        <v>Consciousness and Cognition</v>
      </c>
      <c r="D1514" s="20" t="s">
        <v>130</v>
      </c>
      <c r="E1514" s="4" t="s">
        <v>3884</v>
      </c>
      <c r="F1514" s="5" t="s">
        <v>2516</v>
      </c>
    </row>
    <row r="1515" spans="1:6" ht="13.5">
      <c r="A1515" s="15"/>
      <c r="B1515" s="22" t="s">
        <v>2517</v>
      </c>
      <c r="C1515" s="22" t="str">
        <f t="shared" si="23"/>
        <v>Contemporary Educational Psychology</v>
      </c>
      <c r="D1515" s="20" t="s">
        <v>32</v>
      </c>
      <c r="E1515" s="4" t="s">
        <v>3885</v>
      </c>
      <c r="F1515" s="5" t="s">
        <v>2518</v>
      </c>
    </row>
    <row r="1516" spans="1:6" ht="13.5">
      <c r="A1516" s="15"/>
      <c r="B1516" s="22" t="s">
        <v>2519</v>
      </c>
      <c r="C1516" s="22" t="str">
        <f t="shared" si="23"/>
        <v>Developmental Review</v>
      </c>
      <c r="D1516" s="20" t="s">
        <v>82</v>
      </c>
      <c r="E1516" s="4" t="s">
        <v>3886</v>
      </c>
      <c r="F1516" s="5" t="s">
        <v>2520</v>
      </c>
    </row>
    <row r="1517" spans="1:6" ht="13.5">
      <c r="A1517" s="15"/>
      <c r="B1517" s="22" t="s">
        <v>2521</v>
      </c>
      <c r="C1517" s="22" t="str">
        <f t="shared" si="23"/>
        <v>Early Childhood Research Quarterly</v>
      </c>
      <c r="D1517" s="20" t="s">
        <v>26</v>
      </c>
      <c r="E1517" s="4" t="s">
        <v>3887</v>
      </c>
      <c r="F1517" s="5" t="s">
        <v>2522</v>
      </c>
    </row>
    <row r="1518" spans="1:6" ht="13.5">
      <c r="A1518" s="15"/>
      <c r="B1518" s="22" t="s">
        <v>2523</v>
      </c>
      <c r="C1518" s="22" t="str">
        <f t="shared" si="23"/>
        <v>Ethology and Sociobiology</v>
      </c>
      <c r="D1518" s="20" t="s">
        <v>319</v>
      </c>
      <c r="E1518" s="4" t="s">
        <v>3888</v>
      </c>
      <c r="F1518" s="5" t="s">
        <v>2524</v>
      </c>
    </row>
    <row r="1519" spans="1:6" ht="13.5">
      <c r="A1519" s="15"/>
      <c r="B1519" s="22" t="s">
        <v>498</v>
      </c>
      <c r="C1519" s="22" t="str">
        <f t="shared" si="23"/>
        <v>Hormones and Behavior</v>
      </c>
      <c r="D1519" s="20" t="s">
        <v>156</v>
      </c>
      <c r="E1519" s="4" t="s">
        <v>2968</v>
      </c>
      <c r="F1519" s="5" t="s">
        <v>499</v>
      </c>
    </row>
    <row r="1520" spans="1:6" ht="13.5">
      <c r="A1520" s="15"/>
      <c r="B1520" s="22" t="s">
        <v>1343</v>
      </c>
      <c r="C1520" s="22" t="str">
        <f t="shared" si="23"/>
        <v>Human Movement Science</v>
      </c>
      <c r="D1520" s="20" t="s">
        <v>73</v>
      </c>
      <c r="E1520" s="4" t="s">
        <v>3498</v>
      </c>
      <c r="F1520" s="5" t="s">
        <v>1344</v>
      </c>
    </row>
    <row r="1521" spans="1:6" ht="13.5">
      <c r="A1521" s="15"/>
      <c r="B1521" s="22" t="s">
        <v>2525</v>
      </c>
      <c r="C1521" s="22" t="str">
        <f t="shared" si="23"/>
        <v>Infant Behavior and Development</v>
      </c>
      <c r="D1521" s="20" t="s">
        <v>54</v>
      </c>
      <c r="E1521" s="4" t="s">
        <v>3889</v>
      </c>
      <c r="F1521" s="5" t="s">
        <v>2526</v>
      </c>
    </row>
    <row r="1522" spans="1:6" ht="13.5">
      <c r="A1522" s="15"/>
      <c r="B1522" s="22" t="s">
        <v>2527</v>
      </c>
      <c r="C1522" s="22" t="str">
        <f t="shared" si="23"/>
        <v>Intelligence</v>
      </c>
      <c r="D1522" s="20" t="s">
        <v>123</v>
      </c>
      <c r="E1522" s="4" t="s">
        <v>3890</v>
      </c>
      <c r="F1522" s="5" t="s">
        <v>2528</v>
      </c>
    </row>
    <row r="1523" spans="1:6" ht="13.5">
      <c r="A1523" s="15"/>
      <c r="B1523" s="22" t="s">
        <v>1361</v>
      </c>
      <c r="C1523" s="22" t="str">
        <f t="shared" si="23"/>
        <v>International Journal of Law and Psychiatry</v>
      </c>
      <c r="D1523" s="20" t="s">
        <v>54</v>
      </c>
      <c r="E1523" s="4" t="s">
        <v>3507</v>
      </c>
      <c r="F1523" s="5" t="s">
        <v>1362</v>
      </c>
    </row>
    <row r="1524" spans="1:6" ht="13.5">
      <c r="A1524" s="15"/>
      <c r="B1524" s="22" t="s">
        <v>2529</v>
      </c>
      <c r="C1524" s="22" t="str">
        <f t="shared" si="23"/>
        <v>International Journal of Man-Machine Studies</v>
      </c>
      <c r="D1524" s="20" t="s">
        <v>2531</v>
      </c>
      <c r="E1524" s="4" t="s">
        <v>3891</v>
      </c>
      <c r="F1524" s="5" t="s">
        <v>2530</v>
      </c>
    </row>
    <row r="1525" spans="1:6" ht="13.5">
      <c r="A1525" s="15"/>
      <c r="B1525" s="22" t="s">
        <v>1826</v>
      </c>
      <c r="C1525" s="22" t="str">
        <f t="shared" si="23"/>
        <v>International Journal of Psychophysiology</v>
      </c>
      <c r="D1525" s="20" t="s">
        <v>43</v>
      </c>
      <c r="E1525" s="4" t="s">
        <v>3722</v>
      </c>
      <c r="F1525" s="5" t="s">
        <v>1827</v>
      </c>
    </row>
    <row r="1526" spans="1:6" ht="13.5">
      <c r="A1526" s="15"/>
      <c r="B1526" s="22" t="s">
        <v>1394</v>
      </c>
      <c r="C1526" s="22" t="str">
        <f t="shared" si="23"/>
        <v>Journal of Adolescence</v>
      </c>
      <c r="D1526" s="20" t="s">
        <v>54</v>
      </c>
      <c r="E1526" s="4" t="s">
        <v>3522</v>
      </c>
      <c r="F1526" s="5" t="s">
        <v>1395</v>
      </c>
    </row>
    <row r="1527" spans="1:6" ht="13.5">
      <c r="A1527" s="15"/>
      <c r="B1527" s="22" t="s">
        <v>1401</v>
      </c>
      <c r="C1527" s="22" t="str">
        <f t="shared" si="23"/>
        <v>Journal of Affective Disorders</v>
      </c>
      <c r="D1527" s="20" t="s">
        <v>319</v>
      </c>
      <c r="E1527" s="4" t="s">
        <v>3525</v>
      </c>
      <c r="F1527" s="5" t="s">
        <v>1402</v>
      </c>
    </row>
    <row r="1528" spans="1:6" ht="13.5">
      <c r="A1528" s="15"/>
      <c r="B1528" s="22" t="s">
        <v>1413</v>
      </c>
      <c r="C1528" s="22" t="str">
        <f t="shared" si="23"/>
        <v>Journal of Anxiety Disorders</v>
      </c>
      <c r="D1528" s="20" t="s">
        <v>140</v>
      </c>
      <c r="E1528" s="4" t="s">
        <v>3530</v>
      </c>
      <c r="F1528" s="5" t="s">
        <v>1414</v>
      </c>
    </row>
    <row r="1529" spans="1:6" ht="13.5">
      <c r="A1529" s="15"/>
      <c r="B1529" s="22" t="s">
        <v>2532</v>
      </c>
      <c r="C1529" s="22" t="str">
        <f t="shared" si="23"/>
        <v>Journal of Applied Developmental Psychology</v>
      </c>
      <c r="D1529" s="20" t="s">
        <v>294</v>
      </c>
      <c r="E1529" s="4" t="s">
        <v>3892</v>
      </c>
      <c r="F1529" s="5" t="s">
        <v>2533</v>
      </c>
    </row>
    <row r="1530" spans="1:6" ht="13.5">
      <c r="A1530" s="15"/>
      <c r="B1530" s="22" t="s">
        <v>1418</v>
      </c>
      <c r="C1530" s="22" t="str">
        <f t="shared" si="23"/>
        <v>Journal of Behavior Therapy and Experimental Psychiatry</v>
      </c>
      <c r="D1530" s="20" t="s">
        <v>304</v>
      </c>
      <c r="E1530" s="4" t="s">
        <v>3532</v>
      </c>
      <c r="F1530" s="5" t="s">
        <v>1419</v>
      </c>
    </row>
    <row r="1531" spans="1:6" ht="13.5">
      <c r="A1531" s="15"/>
      <c r="B1531" s="22" t="s">
        <v>2534</v>
      </c>
      <c r="C1531" s="22" t="str">
        <f t="shared" si="23"/>
        <v>Journal of Communication Disorders</v>
      </c>
      <c r="D1531" s="20" t="s">
        <v>103</v>
      </c>
      <c r="E1531" s="4" t="s">
        <v>3893</v>
      </c>
      <c r="F1531" s="5" t="s">
        <v>2535</v>
      </c>
    </row>
    <row r="1532" spans="1:6" ht="13.5">
      <c r="A1532" s="15"/>
      <c r="B1532" s="22" t="s">
        <v>2536</v>
      </c>
      <c r="C1532" s="22" t="str">
        <f t="shared" si="23"/>
        <v>Journal of Consumer Psychology</v>
      </c>
      <c r="D1532" s="20" t="s">
        <v>130</v>
      </c>
      <c r="E1532" s="4" t="s">
        <v>3894</v>
      </c>
      <c r="F1532" s="5" t="s">
        <v>2537</v>
      </c>
    </row>
    <row r="1533" spans="1:6" ht="13.5">
      <c r="A1533" s="15"/>
      <c r="B1533" s="22" t="s">
        <v>2538</v>
      </c>
      <c r="C1533" s="22" t="str">
        <f t="shared" si="23"/>
        <v>Journal of Criminal Justice</v>
      </c>
      <c r="D1533" s="20" t="s">
        <v>87</v>
      </c>
      <c r="E1533" s="4" t="s">
        <v>3895</v>
      </c>
      <c r="F1533" s="5" t="s">
        <v>2539</v>
      </c>
    </row>
    <row r="1534" spans="1:6" ht="13.5">
      <c r="A1534" s="15"/>
      <c r="B1534" s="22" t="s">
        <v>2540</v>
      </c>
      <c r="C1534" s="22" t="str">
        <f t="shared" si="23"/>
        <v>Journal of Direct Marketing</v>
      </c>
      <c r="D1534" s="20" t="s">
        <v>140</v>
      </c>
      <c r="E1534" s="4" t="s">
        <v>3896</v>
      </c>
      <c r="F1534" s="5" t="s">
        <v>2541</v>
      </c>
    </row>
    <row r="1535" spans="1:6" ht="13.5">
      <c r="A1535" s="15"/>
      <c r="B1535" s="22" t="s">
        <v>2542</v>
      </c>
      <c r="C1535" s="22" t="str">
        <f t="shared" si="23"/>
        <v>Journal of Economic Psychology</v>
      </c>
      <c r="D1535" s="20" t="s">
        <v>82</v>
      </c>
      <c r="E1535" s="4" t="s">
        <v>3897</v>
      </c>
      <c r="F1535" s="5" t="s">
        <v>2543</v>
      </c>
    </row>
    <row r="1536" spans="1:6" ht="13.5">
      <c r="A1536" s="15"/>
      <c r="B1536" s="22" t="s">
        <v>2544</v>
      </c>
      <c r="C1536" s="22" t="str">
        <f t="shared" si="23"/>
        <v>Journal of Experimental Child Psychology</v>
      </c>
      <c r="D1536" s="20" t="s">
        <v>120</v>
      </c>
      <c r="E1536" s="4" t="s">
        <v>3898</v>
      </c>
      <c r="F1536" s="5" t="s">
        <v>2545</v>
      </c>
    </row>
    <row r="1537" spans="1:6" ht="13.5">
      <c r="A1537" s="15"/>
      <c r="B1537" s="22" t="s">
        <v>2546</v>
      </c>
      <c r="C1537" s="22" t="str">
        <f t="shared" si="23"/>
        <v>Journal of Experimental Social Psychology</v>
      </c>
      <c r="D1537" s="20" t="s">
        <v>211</v>
      </c>
      <c r="E1537" s="4" t="s">
        <v>3899</v>
      </c>
      <c r="F1537" s="5" t="s">
        <v>2547</v>
      </c>
    </row>
    <row r="1538" spans="1:6" ht="13.5">
      <c r="A1538" s="15"/>
      <c r="B1538" s="22" t="s">
        <v>2548</v>
      </c>
      <c r="C1538" s="22" t="str">
        <f t="shared" si="23"/>
        <v>Journal of Fluency Disorders</v>
      </c>
      <c r="D1538" s="20" t="s">
        <v>218</v>
      </c>
      <c r="E1538" s="4" t="s">
        <v>3900</v>
      </c>
      <c r="F1538" s="5" t="s">
        <v>2549</v>
      </c>
    </row>
    <row r="1539" spans="1:6" ht="13.5">
      <c r="A1539" s="15"/>
      <c r="B1539" s="22" t="s">
        <v>2550</v>
      </c>
      <c r="C1539" s="22" t="str">
        <f t="shared" si="23"/>
        <v>Journal of Mathematical Psychology</v>
      </c>
      <c r="D1539" s="20" t="s">
        <v>120</v>
      </c>
      <c r="E1539" s="4" t="s">
        <v>3901</v>
      </c>
      <c r="F1539" s="5" t="s">
        <v>2551</v>
      </c>
    </row>
    <row r="1540" spans="1:6" ht="13.5">
      <c r="A1540" s="15"/>
      <c r="B1540" s="22" t="s">
        <v>2552</v>
      </c>
      <c r="C1540" s="22" t="str">
        <f t="shared" si="23"/>
        <v>Journal of Memory and Language</v>
      </c>
      <c r="D1540" s="20" t="s">
        <v>115</v>
      </c>
      <c r="E1540" s="4" t="s">
        <v>3902</v>
      </c>
      <c r="F1540" s="5" t="s">
        <v>2553</v>
      </c>
    </row>
    <row r="1541" spans="1:6" ht="13.5">
      <c r="A1541" s="15"/>
      <c r="B1541" s="22" t="s">
        <v>1490</v>
      </c>
      <c r="C1541" s="22" t="str">
        <f t="shared" si="23"/>
        <v>Journal of Psychiatric Research</v>
      </c>
      <c r="D1541" s="20" t="s">
        <v>241</v>
      </c>
      <c r="E1541" s="4" t="s">
        <v>3566</v>
      </c>
      <c r="F1541" s="5" t="s">
        <v>1491</v>
      </c>
    </row>
    <row r="1542" spans="1:6" ht="13.5">
      <c r="A1542" s="15"/>
      <c r="B1542" s="22" t="s">
        <v>1492</v>
      </c>
      <c r="C1542" s="22" t="str">
        <f t="shared" si="23"/>
        <v>Journal of Psychosomatic Research</v>
      </c>
      <c r="D1542" s="20" t="s">
        <v>449</v>
      </c>
      <c r="E1542" s="4" t="s">
        <v>3567</v>
      </c>
      <c r="F1542" s="5" t="s">
        <v>1493</v>
      </c>
    </row>
    <row r="1543" spans="1:6" ht="13.5">
      <c r="A1543" s="15"/>
      <c r="B1543" s="22" t="s">
        <v>2554</v>
      </c>
      <c r="C1543" s="22" t="str">
        <f t="shared" si="23"/>
        <v>Journal of Research in Personality</v>
      </c>
      <c r="D1543" s="20" t="s">
        <v>87</v>
      </c>
      <c r="E1543" s="4" t="s">
        <v>3903</v>
      </c>
      <c r="F1543" s="5" t="s">
        <v>2555</v>
      </c>
    </row>
    <row r="1544" spans="1:6" ht="13.5">
      <c r="A1544" s="15"/>
      <c r="B1544" s="22" t="s">
        <v>2556</v>
      </c>
      <c r="C1544" s="22" t="str">
        <f t="shared" si="23"/>
        <v>Journal of School Psychology</v>
      </c>
      <c r="D1544" s="20" t="s">
        <v>229</v>
      </c>
      <c r="E1544" s="4" t="s">
        <v>3904</v>
      </c>
      <c r="F1544" s="5" t="s">
        <v>2557</v>
      </c>
    </row>
    <row r="1545" spans="1:6" ht="13.5">
      <c r="A1545" s="15"/>
      <c r="B1545" s="22" t="s">
        <v>1498</v>
      </c>
      <c r="C1545" s="22" t="str">
        <f t="shared" si="23"/>
        <v>Journal of Substance Abuse</v>
      </c>
      <c r="D1545" s="20" t="s">
        <v>183</v>
      </c>
      <c r="E1545" s="4" t="s">
        <v>3570</v>
      </c>
      <c r="F1545" s="5" t="s">
        <v>1499</v>
      </c>
    </row>
    <row r="1546" spans="1:6" ht="13.5">
      <c r="A1546" s="15"/>
      <c r="B1546" s="22" t="s">
        <v>1500</v>
      </c>
      <c r="C1546" s="22" t="str">
        <f t="shared" si="23"/>
        <v>Journal of Substance Abuse Treatment</v>
      </c>
      <c r="D1546" s="20" t="s">
        <v>23</v>
      </c>
      <c r="E1546" s="4" t="s">
        <v>3571</v>
      </c>
      <c r="F1546" s="5" t="s">
        <v>1501</v>
      </c>
    </row>
    <row r="1547" spans="1:6" ht="13.5">
      <c r="A1547" s="15"/>
      <c r="B1547" s="22" t="s">
        <v>2558</v>
      </c>
      <c r="C1547" s="22" t="str">
        <f t="shared" si="23"/>
        <v>Journal of Verbal Learning and Verbal Behavior</v>
      </c>
      <c r="D1547" s="20" t="s">
        <v>2560</v>
      </c>
      <c r="E1547" s="4" t="s">
        <v>3905</v>
      </c>
      <c r="F1547" s="5" t="s">
        <v>2559</v>
      </c>
    </row>
    <row r="1548" spans="1:6" ht="13.5">
      <c r="A1548" s="15"/>
      <c r="B1548" s="22" t="s">
        <v>2561</v>
      </c>
      <c r="C1548" s="22" t="str">
        <f t="shared" si="23"/>
        <v>Journal of Vocational Behavior</v>
      </c>
      <c r="D1548" s="20" t="s">
        <v>204</v>
      </c>
      <c r="E1548" s="4" t="s">
        <v>3906</v>
      </c>
      <c r="F1548" s="5" t="s">
        <v>2562</v>
      </c>
    </row>
    <row r="1549" spans="1:6" ht="13.5">
      <c r="A1549" s="15"/>
      <c r="B1549" s="22" t="s">
        <v>2563</v>
      </c>
      <c r="C1549" s="22" t="str">
        <f t="shared" si="23"/>
        <v>Knowledge Acquisition</v>
      </c>
      <c r="D1549" s="20" t="s">
        <v>13</v>
      </c>
      <c r="E1549" s="4" t="s">
        <v>3907</v>
      </c>
      <c r="F1549" s="5" t="s">
        <v>2564</v>
      </c>
    </row>
    <row r="1550" spans="1:6" ht="13.5">
      <c r="A1550" s="15"/>
      <c r="B1550" s="22" t="s">
        <v>1832</v>
      </c>
      <c r="C1550" s="22" t="str">
        <f t="shared" si="23"/>
        <v>Learning and Motivation</v>
      </c>
      <c r="D1550" s="20" t="s">
        <v>304</v>
      </c>
      <c r="E1550" s="4" t="s">
        <v>3725</v>
      </c>
      <c r="F1550" s="5" t="s">
        <v>1833</v>
      </c>
    </row>
    <row r="1551" spans="1:6" ht="13.5">
      <c r="A1551" s="15"/>
      <c r="B1551" s="22" t="s">
        <v>1844</v>
      </c>
      <c r="C1551" s="22" t="str">
        <f t="shared" si="23"/>
        <v>Neuropsychologia</v>
      </c>
      <c r="D1551" s="20" t="s">
        <v>229</v>
      </c>
      <c r="E1551" s="4" t="s">
        <v>3731</v>
      </c>
      <c r="F1551" s="5" t="s">
        <v>1845</v>
      </c>
    </row>
    <row r="1552" spans="1:6" ht="13.5">
      <c r="A1552" s="15"/>
      <c r="B1552" s="22" t="s">
        <v>2565</v>
      </c>
      <c r="C1552" s="22" t="str">
        <f t="shared" si="23"/>
        <v>New Ideas in Psychology</v>
      </c>
      <c r="D1552" s="20" t="s">
        <v>43</v>
      </c>
      <c r="E1552" s="4" t="s">
        <v>3908</v>
      </c>
      <c r="F1552" s="5" t="s">
        <v>2566</v>
      </c>
    </row>
    <row r="1553" spans="1:6" ht="13.5">
      <c r="A1553" s="15"/>
      <c r="B1553" s="22" t="s">
        <v>2567</v>
      </c>
      <c r="C1553" s="22" t="str">
        <f t="shared" si="23"/>
        <v>Organizational Behavior and Human Decision Processes</v>
      </c>
      <c r="D1553" s="20" t="s">
        <v>115</v>
      </c>
      <c r="E1553" s="4" t="s">
        <v>3909</v>
      </c>
      <c r="F1553" s="5" t="s">
        <v>2568</v>
      </c>
    </row>
    <row r="1554" spans="1:6" ht="13.5">
      <c r="A1554" s="15"/>
      <c r="B1554" s="22" t="s">
        <v>1589</v>
      </c>
      <c r="C1554" s="22" t="str">
        <f t="shared" si="23"/>
        <v>Personality and Individual Differences</v>
      </c>
      <c r="D1554" s="20" t="s">
        <v>294</v>
      </c>
      <c r="E1554" s="4" t="s">
        <v>3614</v>
      </c>
      <c r="F1554" s="5" t="s">
        <v>1590</v>
      </c>
    </row>
    <row r="1555" spans="1:6" ht="13.5">
      <c r="A1555" s="15"/>
      <c r="B1555" s="22" t="s">
        <v>1615</v>
      </c>
      <c r="C1555" s="22" t="str">
        <f t="shared" si="23"/>
        <v>Psychiatry Research</v>
      </c>
      <c r="D1555" s="20" t="s">
        <v>319</v>
      </c>
      <c r="E1555" s="4" t="s">
        <v>3626</v>
      </c>
      <c r="F1555" s="5" t="s">
        <v>1616</v>
      </c>
    </row>
    <row r="1556" spans="1:6" ht="13.5">
      <c r="A1556" s="15"/>
      <c r="B1556" s="22" t="s">
        <v>1632</v>
      </c>
      <c r="C1556" s="22" t="str">
        <f t="shared" si="23"/>
        <v>Research in Developmental Disabilities</v>
      </c>
      <c r="D1556" s="20" t="s">
        <v>140</v>
      </c>
      <c r="E1556" s="4" t="s">
        <v>3634</v>
      </c>
      <c r="F1556" s="5" t="s">
        <v>1633</v>
      </c>
    </row>
    <row r="1557" spans="1:6" ht="13.5">
      <c r="A1557" s="15"/>
      <c r="B1557" s="22" t="s">
        <v>1659</v>
      </c>
      <c r="C1557" s="22" t="str">
        <f t="shared" si="23"/>
        <v>Schizophrenia Research</v>
      </c>
      <c r="D1557" s="20" t="s">
        <v>183</v>
      </c>
      <c r="E1557" s="4" t="s">
        <v>3645</v>
      </c>
      <c r="F1557" s="5" t="s">
        <v>1660</v>
      </c>
    </row>
    <row r="1558" spans="1:6" ht="13.5">
      <c r="A1558" s="15"/>
      <c r="B1558" s="22" t="s">
        <v>1715</v>
      </c>
      <c r="C1558" s="22" t="str">
        <f t="shared" si="23"/>
        <v>The Arts in Psychotherapy</v>
      </c>
      <c r="D1558" s="20" t="s">
        <v>294</v>
      </c>
      <c r="E1558" s="4" t="s">
        <v>3671</v>
      </c>
      <c r="F1558" s="5" t="s">
        <v>1716</v>
      </c>
    </row>
    <row r="1559" spans="1:4" ht="13.5">
      <c r="A1559" s="16"/>
      <c r="B1559" s="16"/>
      <c r="C1559" s="16"/>
      <c r="D1559" s="6" t="s">
        <v>4021</v>
      </c>
    </row>
    <row r="1560" spans="1:4" ht="13.5">
      <c r="A1560" s="15" t="s">
        <v>2569</v>
      </c>
      <c r="B1560" s="15"/>
      <c r="C1560" s="15"/>
      <c r="D1560" s="15"/>
    </row>
    <row r="1561" spans="1:4" ht="14.25" thickBot="1">
      <c r="A1561" s="16"/>
      <c r="B1561" s="17" t="s">
        <v>9</v>
      </c>
      <c r="C1561" s="17" t="s">
        <v>10</v>
      </c>
      <c r="D1561" s="17" t="s">
        <v>11</v>
      </c>
    </row>
    <row r="1562" spans="1:6" ht="14.25" thickTop="1">
      <c r="A1562" s="15"/>
      <c r="B1562" s="22" t="s">
        <v>1082</v>
      </c>
      <c r="C1562" s="22" t="str">
        <f t="shared" si="23"/>
        <v>Accident Analysis &amp; Prevention</v>
      </c>
      <c r="D1562" s="20" t="s">
        <v>156</v>
      </c>
      <c r="E1562" s="4" t="s">
        <v>3376</v>
      </c>
      <c r="F1562" s="5" t="s">
        <v>1083</v>
      </c>
    </row>
    <row r="1563" spans="1:6" ht="13.5">
      <c r="A1563" s="15"/>
      <c r="B1563" s="22" t="s">
        <v>2570</v>
      </c>
      <c r="C1563" s="22" t="str">
        <f aca="true" t="shared" si="24" ref="C1563:C1626">HYPERLINK(E1563,F1563)</f>
        <v>Annals of Tourism Research</v>
      </c>
      <c r="D1563" s="20" t="s">
        <v>87</v>
      </c>
      <c r="E1563" s="4" t="s">
        <v>3910</v>
      </c>
      <c r="F1563" s="5" t="s">
        <v>2571</v>
      </c>
    </row>
    <row r="1564" spans="1:6" ht="13.5">
      <c r="A1564" s="15"/>
      <c r="B1564" s="22" t="s">
        <v>630</v>
      </c>
      <c r="C1564" s="22" t="str">
        <f t="shared" si="24"/>
        <v>Applied Geography</v>
      </c>
      <c r="D1564" s="20" t="s">
        <v>82</v>
      </c>
      <c r="E1564" s="4" t="s">
        <v>3211</v>
      </c>
      <c r="F1564" s="5" t="s">
        <v>631</v>
      </c>
    </row>
    <row r="1565" spans="1:6" ht="13.5">
      <c r="A1565" s="15"/>
      <c r="B1565" s="22" t="s">
        <v>2572</v>
      </c>
      <c r="C1565" s="22" t="str">
        <f t="shared" si="24"/>
        <v>Assessing Writing</v>
      </c>
      <c r="D1565" s="20" t="s">
        <v>63</v>
      </c>
      <c r="E1565" s="4" t="s">
        <v>3911</v>
      </c>
      <c r="F1565" s="5" t="s">
        <v>2573</v>
      </c>
    </row>
    <row r="1566" spans="1:6" ht="13.5">
      <c r="A1566" s="15"/>
      <c r="B1566" s="22" t="s">
        <v>2503</v>
      </c>
      <c r="C1566" s="22" t="str">
        <f t="shared" si="24"/>
        <v>Brain and Language</v>
      </c>
      <c r="D1566" s="20" t="s">
        <v>218</v>
      </c>
      <c r="E1566" s="4" t="s">
        <v>3878</v>
      </c>
      <c r="F1566" s="5" t="s">
        <v>2504</v>
      </c>
    </row>
    <row r="1567" spans="1:6" ht="13.5">
      <c r="A1567" s="15"/>
      <c r="B1567" s="22" t="s">
        <v>1207</v>
      </c>
      <c r="C1567" s="22" t="str">
        <f t="shared" si="24"/>
        <v>Child Abuse &amp; Neglect</v>
      </c>
      <c r="D1567" s="20" t="s">
        <v>123</v>
      </c>
      <c r="E1567" s="4" t="s">
        <v>3433</v>
      </c>
      <c r="F1567" s="5" t="s">
        <v>1208</v>
      </c>
    </row>
    <row r="1568" spans="1:6" ht="13.5">
      <c r="A1568" s="15"/>
      <c r="B1568" s="22" t="s">
        <v>2574</v>
      </c>
      <c r="C1568" s="22" t="str">
        <f t="shared" si="24"/>
        <v>Children and Youth Services Review</v>
      </c>
      <c r="D1568" s="20" t="s">
        <v>319</v>
      </c>
      <c r="E1568" s="4" t="s">
        <v>3912</v>
      </c>
      <c r="F1568" s="5" t="s">
        <v>2575</v>
      </c>
    </row>
    <row r="1569" spans="1:6" ht="13.5">
      <c r="A1569" s="15"/>
      <c r="B1569" s="22" t="s">
        <v>2576</v>
      </c>
      <c r="C1569" s="22" t="str">
        <f t="shared" si="24"/>
        <v>Cities</v>
      </c>
      <c r="D1569" s="20" t="s">
        <v>43</v>
      </c>
      <c r="E1569" s="4" t="s">
        <v>3913</v>
      </c>
      <c r="F1569" s="5" t="s">
        <v>2577</v>
      </c>
    </row>
    <row r="1570" spans="1:6" ht="13.5">
      <c r="A1570" s="15"/>
      <c r="B1570" s="22" t="s">
        <v>2509</v>
      </c>
      <c r="C1570" s="22" t="str">
        <f t="shared" si="24"/>
        <v>Cognitive Psychology</v>
      </c>
      <c r="D1570" s="20" t="s">
        <v>304</v>
      </c>
      <c r="E1570" s="4" t="s">
        <v>3881</v>
      </c>
      <c r="F1570" s="5" t="s">
        <v>2510</v>
      </c>
    </row>
    <row r="1571" spans="1:6" ht="13.5">
      <c r="A1571" s="15"/>
      <c r="B1571" s="22" t="s">
        <v>2578</v>
      </c>
      <c r="C1571" s="22" t="str">
        <f t="shared" si="24"/>
        <v>Communist Affairs</v>
      </c>
      <c r="D1571" s="20" t="s">
        <v>2580</v>
      </c>
      <c r="E1571" s="4" t="s">
        <v>3914</v>
      </c>
      <c r="F1571" s="5" t="s">
        <v>2579</v>
      </c>
    </row>
    <row r="1572" spans="1:6" ht="13.5">
      <c r="A1572" s="15"/>
      <c r="B1572" s="22" t="s">
        <v>2581</v>
      </c>
      <c r="C1572" s="22" t="str">
        <f t="shared" si="24"/>
        <v>Communist and Post-Communist Studies</v>
      </c>
      <c r="D1572" s="20" t="s">
        <v>252</v>
      </c>
      <c r="E1572" s="4" t="s">
        <v>3915</v>
      </c>
      <c r="F1572" s="5" t="s">
        <v>2582</v>
      </c>
    </row>
    <row r="1573" spans="1:6" ht="13.5">
      <c r="A1573" s="15"/>
      <c r="B1573" s="22" t="s">
        <v>2511</v>
      </c>
      <c r="C1573" s="22" t="str">
        <f t="shared" si="24"/>
        <v>Computer Speech &amp; Language</v>
      </c>
      <c r="D1573" s="20" t="s">
        <v>26</v>
      </c>
      <c r="E1573" s="4" t="s">
        <v>3882</v>
      </c>
      <c r="F1573" s="5" t="s">
        <v>2512</v>
      </c>
    </row>
    <row r="1574" spans="1:6" ht="13.5">
      <c r="A1574" s="15"/>
      <c r="B1574" s="22" t="s">
        <v>2583</v>
      </c>
      <c r="C1574" s="22" t="str">
        <f t="shared" si="24"/>
        <v>Computers &amp; Education</v>
      </c>
      <c r="D1574" s="20" t="s">
        <v>32</v>
      </c>
      <c r="E1574" s="4" t="s">
        <v>3916</v>
      </c>
      <c r="F1574" s="5" t="s">
        <v>2584</v>
      </c>
    </row>
    <row r="1575" spans="1:6" ht="13.5">
      <c r="A1575" s="15"/>
      <c r="B1575" s="22" t="s">
        <v>2585</v>
      </c>
      <c r="C1575" s="22" t="str">
        <f t="shared" si="24"/>
        <v>Computers &amp; Urban Society</v>
      </c>
      <c r="D1575" s="20" t="s">
        <v>2587</v>
      </c>
      <c r="E1575" s="4" t="s">
        <v>3917</v>
      </c>
      <c r="F1575" s="5" t="s">
        <v>2586</v>
      </c>
    </row>
    <row r="1576" spans="1:6" ht="13.5">
      <c r="A1576" s="15"/>
      <c r="B1576" s="22" t="s">
        <v>2588</v>
      </c>
      <c r="C1576" s="22" t="str">
        <f t="shared" si="24"/>
        <v>Computers and Composition</v>
      </c>
      <c r="D1576" s="20" t="s">
        <v>43</v>
      </c>
      <c r="E1576" s="4" t="s">
        <v>3918</v>
      </c>
      <c r="F1576" s="5" t="s">
        <v>2589</v>
      </c>
    </row>
    <row r="1577" spans="1:6" ht="13.5">
      <c r="A1577" s="15"/>
      <c r="B1577" s="22" t="s">
        <v>2590</v>
      </c>
      <c r="C1577" s="22" t="str">
        <f t="shared" si="24"/>
        <v>Computers, Environment and Urban Systems</v>
      </c>
      <c r="D1577" s="20" t="s">
        <v>294</v>
      </c>
      <c r="E1577" s="4" t="s">
        <v>3919</v>
      </c>
      <c r="F1577" s="5" t="s">
        <v>2591</v>
      </c>
    </row>
    <row r="1578" spans="1:6" ht="13.5">
      <c r="A1578" s="15"/>
      <c r="B1578" s="22" t="s">
        <v>2517</v>
      </c>
      <c r="C1578" s="22" t="str">
        <f t="shared" si="24"/>
        <v>Contemporary Educational Psychology</v>
      </c>
      <c r="D1578" s="20" t="s">
        <v>32</v>
      </c>
      <c r="E1578" s="4" t="s">
        <v>3885</v>
      </c>
      <c r="F1578" s="5" t="s">
        <v>2518</v>
      </c>
    </row>
    <row r="1579" spans="1:6" ht="13.5">
      <c r="A1579" s="15"/>
      <c r="B1579" s="22" t="s">
        <v>2592</v>
      </c>
      <c r="C1579" s="22" t="str">
        <f t="shared" si="24"/>
        <v>Critical Perspectives on Accounting</v>
      </c>
      <c r="D1579" s="20" t="s">
        <v>174</v>
      </c>
      <c r="E1579" s="4" t="s">
        <v>3920</v>
      </c>
      <c r="F1579" s="5" t="s">
        <v>2593</v>
      </c>
    </row>
    <row r="1580" spans="1:6" ht="13.5">
      <c r="A1580" s="15"/>
      <c r="B1580" s="22" t="s">
        <v>2519</v>
      </c>
      <c r="C1580" s="22" t="str">
        <f t="shared" si="24"/>
        <v>Developmental Review</v>
      </c>
      <c r="D1580" s="20" t="s">
        <v>82</v>
      </c>
      <c r="E1580" s="4" t="s">
        <v>3886</v>
      </c>
      <c r="F1580" s="5" t="s">
        <v>2520</v>
      </c>
    </row>
    <row r="1581" spans="1:6" ht="13.5">
      <c r="A1581" s="15"/>
      <c r="B1581" s="22" t="s">
        <v>2521</v>
      </c>
      <c r="C1581" s="22" t="str">
        <f t="shared" si="24"/>
        <v>Early Childhood Research Quarterly</v>
      </c>
      <c r="D1581" s="20" t="s">
        <v>26</v>
      </c>
      <c r="E1581" s="4" t="s">
        <v>3887</v>
      </c>
      <c r="F1581" s="5" t="s">
        <v>2522</v>
      </c>
    </row>
    <row r="1582" spans="1:6" ht="13.5">
      <c r="A1582" s="15"/>
      <c r="B1582" s="22" t="s">
        <v>2594</v>
      </c>
      <c r="C1582" s="22" t="str">
        <f t="shared" si="24"/>
        <v>Economics of Education Review</v>
      </c>
      <c r="D1582" s="20" t="s">
        <v>82</v>
      </c>
      <c r="E1582" s="4" t="s">
        <v>3921</v>
      </c>
      <c r="F1582" s="5" t="s">
        <v>2595</v>
      </c>
    </row>
    <row r="1583" spans="1:6" ht="13.5">
      <c r="A1583" s="15"/>
      <c r="B1583" s="22" t="s">
        <v>2596</v>
      </c>
      <c r="C1583" s="22" t="str">
        <f t="shared" si="24"/>
        <v>Electoral Studies</v>
      </c>
      <c r="D1583" s="20" t="s">
        <v>73</v>
      </c>
      <c r="E1583" s="4" t="s">
        <v>3922</v>
      </c>
      <c r="F1583" s="5" t="s">
        <v>2597</v>
      </c>
    </row>
    <row r="1584" spans="1:6" ht="13.5">
      <c r="A1584" s="15"/>
      <c r="B1584" s="22" t="s">
        <v>2598</v>
      </c>
      <c r="C1584" s="22" t="str">
        <f t="shared" si="24"/>
        <v>Endeavour</v>
      </c>
      <c r="D1584" s="20" t="s">
        <v>123</v>
      </c>
      <c r="E1584" s="4" t="s">
        <v>3923</v>
      </c>
      <c r="F1584" s="5" t="s">
        <v>2599</v>
      </c>
    </row>
    <row r="1585" spans="1:6" ht="13.5">
      <c r="A1585" s="15"/>
      <c r="B1585" s="22" t="s">
        <v>2600</v>
      </c>
      <c r="C1585" s="22" t="str">
        <f t="shared" si="24"/>
        <v>English for Specific Purposes</v>
      </c>
      <c r="D1585" s="20" t="s">
        <v>26</v>
      </c>
      <c r="E1585" s="4" t="s">
        <v>3924</v>
      </c>
      <c r="F1585" s="5" t="s">
        <v>2601</v>
      </c>
    </row>
    <row r="1586" spans="1:6" ht="13.5">
      <c r="A1586" s="15"/>
      <c r="B1586" s="22" t="s">
        <v>1311</v>
      </c>
      <c r="C1586" s="22" t="str">
        <f t="shared" si="24"/>
        <v>Evaluation and Program Planning</v>
      </c>
      <c r="D1586" s="20" t="s">
        <v>54</v>
      </c>
      <c r="E1586" s="4" t="s">
        <v>3483</v>
      </c>
      <c r="F1586" s="5" t="s">
        <v>1312</v>
      </c>
    </row>
    <row r="1587" spans="1:6" ht="13.5">
      <c r="A1587" s="15"/>
      <c r="B1587" s="22" t="s">
        <v>2602</v>
      </c>
      <c r="C1587" s="22" t="str">
        <f t="shared" si="24"/>
        <v>Evaluation in Education</v>
      </c>
      <c r="D1587" s="20" t="s">
        <v>2604</v>
      </c>
      <c r="E1587" s="4" t="s">
        <v>3925</v>
      </c>
      <c r="F1587" s="5" t="s">
        <v>2603</v>
      </c>
    </row>
    <row r="1588" spans="1:6" ht="13.5">
      <c r="A1588" s="15"/>
      <c r="B1588" s="22" t="s">
        <v>2605</v>
      </c>
      <c r="C1588" s="22" t="str">
        <f t="shared" si="24"/>
        <v>Evaluation in Education. International Progress</v>
      </c>
      <c r="D1588" s="20" t="s">
        <v>2607</v>
      </c>
      <c r="E1588" s="4" t="s">
        <v>3926</v>
      </c>
      <c r="F1588" s="5" t="s">
        <v>2606</v>
      </c>
    </row>
    <row r="1589" spans="1:6" ht="13.5">
      <c r="A1589" s="15"/>
      <c r="B1589" s="22" t="s">
        <v>2608</v>
      </c>
      <c r="C1589" s="22" t="str">
        <f t="shared" si="24"/>
        <v>Evaluation Practice</v>
      </c>
      <c r="D1589" s="20" t="s">
        <v>26</v>
      </c>
      <c r="E1589" s="4" t="s">
        <v>3927</v>
      </c>
      <c r="F1589" s="5" t="s">
        <v>2609</v>
      </c>
    </row>
    <row r="1590" spans="1:6" ht="13.5">
      <c r="A1590" s="15"/>
      <c r="B1590" s="22" t="s">
        <v>179</v>
      </c>
      <c r="C1590" s="22" t="str">
        <f t="shared" si="24"/>
        <v>Food Policy</v>
      </c>
      <c r="D1590" s="20" t="s">
        <v>79</v>
      </c>
      <c r="E1590" s="4" t="s">
        <v>2830</v>
      </c>
      <c r="F1590" s="5" t="s">
        <v>180</v>
      </c>
    </row>
    <row r="1591" spans="1:6" ht="13.5">
      <c r="A1591" s="15"/>
      <c r="B1591" s="22" t="s">
        <v>667</v>
      </c>
      <c r="C1591" s="22" t="str">
        <f t="shared" si="24"/>
        <v>Futures</v>
      </c>
      <c r="D1591" s="20" t="s">
        <v>90</v>
      </c>
      <c r="E1591" s="4" t="s">
        <v>3219</v>
      </c>
      <c r="F1591" s="5" t="s">
        <v>668</v>
      </c>
    </row>
    <row r="1592" spans="1:6" ht="13.5">
      <c r="A1592" s="15"/>
      <c r="B1592" s="22" t="s">
        <v>2610</v>
      </c>
      <c r="C1592" s="22" t="str">
        <f t="shared" si="24"/>
        <v>Geoforum</v>
      </c>
      <c r="D1592" s="20" t="s">
        <v>304</v>
      </c>
      <c r="E1592" s="4" t="s">
        <v>3928</v>
      </c>
      <c r="F1592" s="5" t="s">
        <v>2611</v>
      </c>
    </row>
    <row r="1593" spans="1:6" ht="13.5">
      <c r="A1593" s="15"/>
      <c r="B1593" s="22" t="s">
        <v>671</v>
      </c>
      <c r="C1593" s="22" t="str">
        <f t="shared" si="24"/>
        <v>Global Environmental Change</v>
      </c>
      <c r="D1593" s="20" t="s">
        <v>174</v>
      </c>
      <c r="E1593" s="4" t="s">
        <v>3220</v>
      </c>
      <c r="F1593" s="5" t="s">
        <v>672</v>
      </c>
    </row>
    <row r="1594" spans="1:6" ht="13.5">
      <c r="A1594" s="15"/>
      <c r="B1594" s="22" t="s">
        <v>2612</v>
      </c>
      <c r="C1594" s="22" t="str">
        <f t="shared" si="24"/>
        <v>Government Information Quarterly</v>
      </c>
      <c r="D1594" s="20" t="s">
        <v>23</v>
      </c>
      <c r="E1594" s="4" t="s">
        <v>3929</v>
      </c>
      <c r="F1594" s="5" t="s">
        <v>2613</v>
      </c>
    </row>
    <row r="1595" spans="1:6" ht="13.5">
      <c r="A1595" s="15"/>
      <c r="B1595" s="22" t="s">
        <v>2614</v>
      </c>
      <c r="C1595" s="22" t="str">
        <f t="shared" si="24"/>
        <v>Government Publications Review</v>
      </c>
      <c r="D1595" s="20" t="s">
        <v>1607</v>
      </c>
      <c r="E1595" s="4" t="s">
        <v>3930</v>
      </c>
      <c r="F1595" s="5" t="s">
        <v>2615</v>
      </c>
    </row>
    <row r="1596" spans="1:6" ht="13.5">
      <c r="A1596" s="15"/>
      <c r="B1596" s="22" t="s">
        <v>2616</v>
      </c>
      <c r="C1596" s="22" t="str">
        <f t="shared" si="24"/>
        <v>Government Publications Review (1973)</v>
      </c>
      <c r="D1596" s="20" t="s">
        <v>1141</v>
      </c>
      <c r="E1596" s="4" t="s">
        <v>3931</v>
      </c>
      <c r="F1596" s="5" t="s">
        <v>2617</v>
      </c>
    </row>
    <row r="1597" spans="1:6" ht="13.5">
      <c r="A1597" s="15"/>
      <c r="B1597" s="22" t="s">
        <v>2618</v>
      </c>
      <c r="C1597" s="22" t="str">
        <f t="shared" si="24"/>
        <v>Government Publications Review. Part A</v>
      </c>
      <c r="D1597" s="20" t="s">
        <v>2620</v>
      </c>
      <c r="E1597" s="4" t="s">
        <v>3932</v>
      </c>
      <c r="F1597" s="5" t="s">
        <v>2619</v>
      </c>
    </row>
    <row r="1598" spans="1:6" ht="13.5">
      <c r="A1598" s="15"/>
      <c r="B1598" s="22" t="s">
        <v>2621</v>
      </c>
      <c r="C1598" s="22" t="str">
        <f t="shared" si="24"/>
        <v>Government Publications Review. Part B</v>
      </c>
      <c r="D1598" s="20" t="s">
        <v>2620</v>
      </c>
      <c r="E1598" s="4" t="s">
        <v>3933</v>
      </c>
      <c r="F1598" s="5" t="s">
        <v>2622</v>
      </c>
    </row>
    <row r="1599" spans="1:6" ht="13.5">
      <c r="A1599" s="15"/>
      <c r="B1599" s="22" t="s">
        <v>673</v>
      </c>
      <c r="C1599" s="22" t="str">
        <f t="shared" si="24"/>
        <v>Habitat International</v>
      </c>
      <c r="D1599" s="20" t="s">
        <v>32</v>
      </c>
      <c r="E1599" s="4" t="s">
        <v>3221</v>
      </c>
      <c r="F1599" s="5" t="s">
        <v>674</v>
      </c>
    </row>
    <row r="1600" spans="1:6" ht="13.5">
      <c r="A1600" s="15"/>
      <c r="B1600" s="22" t="s">
        <v>2623</v>
      </c>
      <c r="C1600" s="22" t="str">
        <f t="shared" si="24"/>
        <v>Historia Mathematica</v>
      </c>
      <c r="D1600" s="20" t="s">
        <v>218</v>
      </c>
      <c r="E1600" s="4" t="s">
        <v>3934</v>
      </c>
      <c r="F1600" s="5" t="s">
        <v>2624</v>
      </c>
    </row>
    <row r="1601" spans="1:6" ht="13.5">
      <c r="A1601" s="15"/>
      <c r="B1601" s="22" t="s">
        <v>2625</v>
      </c>
      <c r="C1601" s="22" t="str">
        <f t="shared" si="24"/>
        <v>Information Processing &amp; Management</v>
      </c>
      <c r="D1601" s="20" t="s">
        <v>79</v>
      </c>
      <c r="E1601" s="4" t="s">
        <v>3935</v>
      </c>
      <c r="F1601" s="5" t="s">
        <v>2626</v>
      </c>
    </row>
    <row r="1602" spans="1:6" ht="13.5">
      <c r="A1602" s="15"/>
      <c r="B1602" s="22" t="s">
        <v>2627</v>
      </c>
      <c r="C1602" s="22" t="str">
        <f t="shared" si="24"/>
        <v>Information Storage and Retrieval</v>
      </c>
      <c r="D1602" s="20" t="s">
        <v>2629</v>
      </c>
      <c r="E1602" s="4" t="s">
        <v>3936</v>
      </c>
      <c r="F1602" s="5" t="s">
        <v>2628</v>
      </c>
    </row>
    <row r="1603" spans="1:6" ht="13.5">
      <c r="A1603" s="15"/>
      <c r="B1603" s="22" t="s">
        <v>2630</v>
      </c>
      <c r="C1603" s="22" t="str">
        <f t="shared" si="24"/>
        <v>International Journal of Educational Development</v>
      </c>
      <c r="D1603" s="20" t="s">
        <v>82</v>
      </c>
      <c r="E1603" s="4" t="s">
        <v>3937</v>
      </c>
      <c r="F1603" s="5" t="s">
        <v>2631</v>
      </c>
    </row>
    <row r="1604" spans="1:6" ht="13.5">
      <c r="A1604" s="15"/>
      <c r="B1604" s="22" t="s">
        <v>2632</v>
      </c>
      <c r="C1604" s="22" t="str">
        <f t="shared" si="24"/>
        <v>International Journal of Educational Research</v>
      </c>
      <c r="D1604" s="20" t="s">
        <v>26</v>
      </c>
      <c r="E1604" s="4" t="s">
        <v>3938</v>
      </c>
      <c r="F1604" s="5" t="s">
        <v>2633</v>
      </c>
    </row>
    <row r="1605" spans="1:6" ht="13.5">
      <c r="A1605" s="15"/>
      <c r="B1605" s="22" t="s">
        <v>2634</v>
      </c>
      <c r="C1605" s="22" t="str">
        <f t="shared" si="24"/>
        <v>International Journal of Information Management</v>
      </c>
      <c r="D1605" s="20" t="s">
        <v>26</v>
      </c>
      <c r="E1605" s="4" t="s">
        <v>3939</v>
      </c>
      <c r="F1605" s="5" t="s">
        <v>2635</v>
      </c>
    </row>
    <row r="1606" spans="1:6" ht="13.5">
      <c r="A1606" s="15"/>
      <c r="B1606" s="22" t="s">
        <v>2636</v>
      </c>
      <c r="C1606" s="22" t="str">
        <f t="shared" si="24"/>
        <v>International Journal of Intercultural Relations</v>
      </c>
      <c r="D1606" s="20" t="s">
        <v>123</v>
      </c>
      <c r="E1606" s="4" t="s">
        <v>3940</v>
      </c>
      <c r="F1606" s="5" t="s">
        <v>2637</v>
      </c>
    </row>
    <row r="1607" spans="1:6" ht="13.5">
      <c r="A1607" s="15"/>
      <c r="B1607" s="22" t="s">
        <v>2638</v>
      </c>
      <c r="C1607" s="22" t="str">
        <f t="shared" si="24"/>
        <v>International Library Review</v>
      </c>
      <c r="D1607" s="20" t="s">
        <v>2640</v>
      </c>
      <c r="E1607" s="4" t="s">
        <v>3941</v>
      </c>
      <c r="F1607" s="5" t="s">
        <v>2639</v>
      </c>
    </row>
    <row r="1608" spans="1:6" ht="13.5">
      <c r="A1608" s="15"/>
      <c r="B1608" s="22" t="s">
        <v>1403</v>
      </c>
      <c r="C1608" s="22" t="str">
        <f t="shared" si="24"/>
        <v>Journal of Aging Studies</v>
      </c>
      <c r="D1608" s="20" t="s">
        <v>140</v>
      </c>
      <c r="E1608" s="4" t="s">
        <v>3526</v>
      </c>
      <c r="F1608" s="5" t="s">
        <v>1404</v>
      </c>
    </row>
    <row r="1609" spans="1:6" ht="13.5">
      <c r="A1609" s="15"/>
      <c r="B1609" s="22" t="s">
        <v>2641</v>
      </c>
      <c r="C1609" s="22" t="str">
        <f t="shared" si="24"/>
        <v>Journal of Air Transport Management</v>
      </c>
      <c r="D1609" s="20" t="s">
        <v>63</v>
      </c>
      <c r="E1609" s="4" t="s">
        <v>3942</v>
      </c>
      <c r="F1609" s="5" t="s">
        <v>2642</v>
      </c>
    </row>
    <row r="1610" spans="1:6" ht="13.5">
      <c r="A1610" s="15"/>
      <c r="B1610" s="22" t="s">
        <v>2643</v>
      </c>
      <c r="C1610" s="22" t="str">
        <f t="shared" si="24"/>
        <v>Journal of Anthropological Archaeology</v>
      </c>
      <c r="D1610" s="20" t="s">
        <v>73</v>
      </c>
      <c r="E1610" s="4" t="s">
        <v>3943</v>
      </c>
      <c r="F1610" s="5" t="s">
        <v>2644</v>
      </c>
    </row>
    <row r="1611" spans="1:6" ht="13.5">
      <c r="A1611" s="15"/>
      <c r="B1611" s="22" t="s">
        <v>2645</v>
      </c>
      <c r="C1611" s="22" t="str">
        <f t="shared" si="24"/>
        <v>Journal of Archaeological Science</v>
      </c>
      <c r="D1611" s="20" t="s">
        <v>218</v>
      </c>
      <c r="E1611" s="4" t="s">
        <v>3944</v>
      </c>
      <c r="F1611" s="5" t="s">
        <v>2646</v>
      </c>
    </row>
    <row r="1612" spans="1:6" ht="13.5">
      <c r="A1612" s="15"/>
      <c r="B1612" s="22" t="s">
        <v>2647</v>
      </c>
      <c r="C1612" s="22" t="str">
        <f t="shared" si="24"/>
        <v>Journal of Behavioral Economics</v>
      </c>
      <c r="D1612" s="20" t="s">
        <v>2649</v>
      </c>
      <c r="E1612" s="4" t="s">
        <v>3945</v>
      </c>
      <c r="F1612" s="5" t="s">
        <v>2648</v>
      </c>
    </row>
    <row r="1613" spans="1:6" ht="13.5">
      <c r="A1613" s="15"/>
      <c r="B1613" s="22" t="s">
        <v>2534</v>
      </c>
      <c r="C1613" s="22" t="str">
        <f t="shared" si="24"/>
        <v>Journal of Communication Disorders</v>
      </c>
      <c r="D1613" s="20" t="s">
        <v>103</v>
      </c>
      <c r="E1613" s="4" t="s">
        <v>3893</v>
      </c>
      <c r="F1613" s="5" t="s">
        <v>2535</v>
      </c>
    </row>
    <row r="1614" spans="1:6" ht="13.5">
      <c r="A1614" s="15"/>
      <c r="B1614" s="22" t="s">
        <v>2538</v>
      </c>
      <c r="C1614" s="22" t="str">
        <f t="shared" si="24"/>
        <v>Journal of Criminal Justice</v>
      </c>
      <c r="D1614" s="20" t="s">
        <v>87</v>
      </c>
      <c r="E1614" s="4" t="s">
        <v>3895</v>
      </c>
      <c r="F1614" s="5" t="s">
        <v>2539</v>
      </c>
    </row>
    <row r="1615" spans="1:6" ht="13.5">
      <c r="A1615" s="15"/>
      <c r="B1615" s="22" t="s">
        <v>2548</v>
      </c>
      <c r="C1615" s="22" t="str">
        <f t="shared" si="24"/>
        <v>Journal of Fluency Disorders</v>
      </c>
      <c r="D1615" s="20" t="s">
        <v>218</v>
      </c>
      <c r="E1615" s="4" t="s">
        <v>3900</v>
      </c>
      <c r="F1615" s="5" t="s">
        <v>2549</v>
      </c>
    </row>
    <row r="1616" spans="1:6" ht="13.5">
      <c r="A1616" s="15"/>
      <c r="B1616" s="22" t="s">
        <v>2650</v>
      </c>
      <c r="C1616" s="22" t="str">
        <f t="shared" si="24"/>
        <v>Journal of Government Information</v>
      </c>
      <c r="D1616" s="20" t="s">
        <v>63</v>
      </c>
      <c r="E1616" s="4" t="s">
        <v>3946</v>
      </c>
      <c r="F1616" s="5" t="s">
        <v>2651</v>
      </c>
    </row>
    <row r="1617" spans="1:6" ht="13.5">
      <c r="A1617" s="15"/>
      <c r="B1617" s="22" t="s">
        <v>2652</v>
      </c>
      <c r="C1617" s="22" t="str">
        <f t="shared" si="24"/>
        <v>Journal of Historical Geography</v>
      </c>
      <c r="D1617" s="20" t="s">
        <v>79</v>
      </c>
      <c r="E1617" s="4" t="s">
        <v>3947</v>
      </c>
      <c r="F1617" s="5" t="s">
        <v>2653</v>
      </c>
    </row>
    <row r="1618" spans="1:6" ht="13.5">
      <c r="A1618" s="15"/>
      <c r="B1618" s="22" t="s">
        <v>2552</v>
      </c>
      <c r="C1618" s="22" t="str">
        <f t="shared" si="24"/>
        <v>Journal of Memory and Language</v>
      </c>
      <c r="D1618" s="20" t="s">
        <v>115</v>
      </c>
      <c r="E1618" s="4" t="s">
        <v>3902</v>
      </c>
      <c r="F1618" s="5" t="s">
        <v>2553</v>
      </c>
    </row>
    <row r="1619" spans="1:6" ht="13.5">
      <c r="A1619" s="15"/>
      <c r="B1619" s="22" t="s">
        <v>2654</v>
      </c>
      <c r="C1619" s="22" t="str">
        <f t="shared" si="24"/>
        <v>Journal of Neurolinguistics</v>
      </c>
      <c r="D1619" s="20" t="s">
        <v>115</v>
      </c>
      <c r="E1619" s="4" t="s">
        <v>3948</v>
      </c>
      <c r="F1619" s="5" t="s">
        <v>2655</v>
      </c>
    </row>
    <row r="1620" spans="1:6" ht="13.5">
      <c r="A1620" s="15"/>
      <c r="B1620" s="22" t="s">
        <v>1479</v>
      </c>
      <c r="C1620" s="22" t="str">
        <f t="shared" si="24"/>
        <v>Journal of Occupational Accidents</v>
      </c>
      <c r="D1620" s="20" t="s">
        <v>1481</v>
      </c>
      <c r="E1620" s="4" t="s">
        <v>3561</v>
      </c>
      <c r="F1620" s="5" t="s">
        <v>1480</v>
      </c>
    </row>
    <row r="1621" spans="1:6" ht="13.5">
      <c r="A1621" s="15"/>
      <c r="B1621" s="22" t="s">
        <v>2656</v>
      </c>
      <c r="C1621" s="22" t="str">
        <f t="shared" si="24"/>
        <v>Journal of Pragmatics</v>
      </c>
      <c r="D1621" s="20" t="s">
        <v>123</v>
      </c>
      <c r="E1621" s="4" t="s">
        <v>3949</v>
      </c>
      <c r="F1621" s="5" t="s">
        <v>2657</v>
      </c>
    </row>
    <row r="1622" spans="1:6" ht="13.5">
      <c r="A1622" s="15"/>
      <c r="B1622" s="22" t="s">
        <v>235</v>
      </c>
      <c r="C1622" s="22" t="str">
        <f t="shared" si="24"/>
        <v>Journal of Rural Studies</v>
      </c>
      <c r="D1622" s="20" t="s">
        <v>115</v>
      </c>
      <c r="E1622" s="4" t="s">
        <v>2854</v>
      </c>
      <c r="F1622" s="5" t="s">
        <v>236</v>
      </c>
    </row>
    <row r="1623" spans="1:6" ht="13.5">
      <c r="A1623" s="15"/>
      <c r="B1623" s="22" t="s">
        <v>1494</v>
      </c>
      <c r="C1623" s="22" t="str">
        <f t="shared" si="24"/>
        <v>Journal of Safety Research</v>
      </c>
      <c r="D1623" s="20" t="s">
        <v>73</v>
      </c>
      <c r="E1623" s="4" t="s">
        <v>3568</v>
      </c>
      <c r="F1623" s="5" t="s">
        <v>1495</v>
      </c>
    </row>
    <row r="1624" spans="1:6" ht="13.5">
      <c r="A1624" s="15"/>
      <c r="B1624" s="22" t="s">
        <v>2658</v>
      </c>
      <c r="C1624" s="22" t="str">
        <f t="shared" si="24"/>
        <v>Journal of Second Language Writing</v>
      </c>
      <c r="D1624" s="20" t="s">
        <v>130</v>
      </c>
      <c r="E1624" s="4" t="s">
        <v>3950</v>
      </c>
      <c r="F1624" s="5" t="s">
        <v>2659</v>
      </c>
    </row>
    <row r="1625" spans="1:6" ht="13.5">
      <c r="A1625" s="15"/>
      <c r="B1625" s="22" t="s">
        <v>2660</v>
      </c>
      <c r="C1625" s="22" t="str">
        <f t="shared" si="24"/>
        <v>Journal of Social and Biological Structures</v>
      </c>
      <c r="D1625" s="20" t="s">
        <v>1907</v>
      </c>
      <c r="E1625" s="4" t="s">
        <v>3951</v>
      </c>
      <c r="F1625" s="5" t="s">
        <v>2661</v>
      </c>
    </row>
    <row r="1626" spans="1:6" ht="13.5">
      <c r="A1626" s="15"/>
      <c r="B1626" s="22" t="s">
        <v>2662</v>
      </c>
      <c r="C1626" s="22" t="str">
        <f t="shared" si="24"/>
        <v>Journal of Social and Evolutionary Systems</v>
      </c>
      <c r="D1626" s="20" t="s">
        <v>130</v>
      </c>
      <c r="E1626" s="4" t="s">
        <v>3952</v>
      </c>
      <c r="F1626" s="5" t="s">
        <v>2663</v>
      </c>
    </row>
    <row r="1627" spans="1:6" ht="13.5">
      <c r="A1627" s="15"/>
      <c r="B1627" s="22" t="s">
        <v>2664</v>
      </c>
      <c r="C1627" s="22" t="str">
        <f aca="true" t="shared" si="25" ref="C1627:C1690">HYPERLINK(E1627,F1627)</f>
        <v>Journal of Transport Geography</v>
      </c>
      <c r="D1627" s="20" t="s">
        <v>252</v>
      </c>
      <c r="E1627" s="4" t="s">
        <v>3953</v>
      </c>
      <c r="F1627" s="5" t="s">
        <v>2665</v>
      </c>
    </row>
    <row r="1628" spans="1:6" ht="13.5">
      <c r="A1628" s="15"/>
      <c r="B1628" s="22" t="s">
        <v>2558</v>
      </c>
      <c r="C1628" s="22" t="str">
        <f t="shared" si="25"/>
        <v>Journal of Verbal Learning and Verbal Behavior</v>
      </c>
      <c r="D1628" s="20" t="s">
        <v>2560</v>
      </c>
      <c r="E1628" s="4" t="s">
        <v>3905</v>
      </c>
      <c r="F1628" s="5" t="s">
        <v>2559</v>
      </c>
    </row>
    <row r="1629" spans="1:6" ht="13.5">
      <c r="A1629" s="15"/>
      <c r="B1629" s="22" t="s">
        <v>2666</v>
      </c>
      <c r="C1629" s="22" t="str">
        <f t="shared" si="25"/>
        <v>Journal of Visual Languages &amp; Computing</v>
      </c>
      <c r="D1629" s="20" t="s">
        <v>130</v>
      </c>
      <c r="E1629" s="4" t="s">
        <v>3954</v>
      </c>
      <c r="F1629" s="5" t="s">
        <v>2667</v>
      </c>
    </row>
    <row r="1630" spans="1:6" ht="13.5">
      <c r="A1630" s="15"/>
      <c r="B1630" s="22" t="s">
        <v>242</v>
      </c>
      <c r="C1630" s="22" t="str">
        <f t="shared" si="25"/>
        <v>Land Use Policy</v>
      </c>
      <c r="D1630" s="20" t="s">
        <v>23</v>
      </c>
      <c r="E1630" s="4" t="s">
        <v>2857</v>
      </c>
      <c r="F1630" s="5" t="s">
        <v>243</v>
      </c>
    </row>
    <row r="1631" spans="1:6" ht="13.5">
      <c r="A1631" s="15"/>
      <c r="B1631" s="22" t="s">
        <v>244</v>
      </c>
      <c r="C1631" s="22" t="str">
        <f t="shared" si="25"/>
        <v>Landscape and Urban Planning</v>
      </c>
      <c r="D1631" s="20" t="s">
        <v>26</v>
      </c>
      <c r="E1631" s="4" t="s">
        <v>2858</v>
      </c>
      <c r="F1631" s="5" t="s">
        <v>245</v>
      </c>
    </row>
    <row r="1632" spans="1:6" ht="13.5">
      <c r="A1632" s="15"/>
      <c r="B1632" s="22" t="s">
        <v>246</v>
      </c>
      <c r="C1632" s="22" t="str">
        <f t="shared" si="25"/>
        <v>Landscape Planning</v>
      </c>
      <c r="D1632" s="20" t="s">
        <v>16</v>
      </c>
      <c r="E1632" s="4" t="s">
        <v>2859</v>
      </c>
      <c r="F1632" s="5" t="s">
        <v>247</v>
      </c>
    </row>
    <row r="1633" spans="1:6" ht="13.5">
      <c r="A1633" s="15"/>
      <c r="B1633" s="22" t="s">
        <v>2668</v>
      </c>
      <c r="C1633" s="22" t="str">
        <f t="shared" si="25"/>
        <v>Language &amp; Communication</v>
      </c>
      <c r="D1633" s="20" t="s">
        <v>82</v>
      </c>
      <c r="E1633" s="4" t="s">
        <v>3955</v>
      </c>
      <c r="F1633" s="5" t="s">
        <v>2669</v>
      </c>
    </row>
    <row r="1634" spans="1:6" ht="13.5">
      <c r="A1634" s="15"/>
      <c r="B1634" s="22" t="s">
        <v>2670</v>
      </c>
      <c r="C1634" s="22" t="str">
        <f t="shared" si="25"/>
        <v>Language Sciences</v>
      </c>
      <c r="D1634" s="20" t="s">
        <v>319</v>
      </c>
      <c r="E1634" s="4" t="s">
        <v>3956</v>
      </c>
      <c r="F1634" s="5" t="s">
        <v>2671</v>
      </c>
    </row>
    <row r="1635" spans="1:6" ht="13.5">
      <c r="A1635" s="15"/>
      <c r="B1635" s="22" t="s">
        <v>2672</v>
      </c>
      <c r="C1635" s="22" t="str">
        <f t="shared" si="25"/>
        <v>Learning and Individual Differences</v>
      </c>
      <c r="D1635" s="20" t="s">
        <v>13</v>
      </c>
      <c r="E1635" s="4" t="s">
        <v>3957</v>
      </c>
      <c r="F1635" s="5" t="s">
        <v>2673</v>
      </c>
    </row>
    <row r="1636" spans="1:6" ht="13.5">
      <c r="A1636" s="15"/>
      <c r="B1636" s="22" t="s">
        <v>2674</v>
      </c>
      <c r="C1636" s="22" t="str">
        <f t="shared" si="25"/>
        <v>Learning and Instruction</v>
      </c>
      <c r="D1636" s="20" t="s">
        <v>57</v>
      </c>
      <c r="E1636" s="4" t="s">
        <v>3958</v>
      </c>
      <c r="F1636" s="5" t="s">
        <v>2675</v>
      </c>
    </row>
    <row r="1637" spans="1:6" ht="13.5">
      <c r="A1637" s="15"/>
      <c r="B1637" s="22" t="s">
        <v>2676</v>
      </c>
      <c r="C1637" s="22" t="str">
        <f t="shared" si="25"/>
        <v>Library &amp; Information Science Research</v>
      </c>
      <c r="D1637" s="20" t="s">
        <v>63</v>
      </c>
      <c r="E1637" s="4" t="s">
        <v>3959</v>
      </c>
      <c r="F1637" s="5" t="s">
        <v>2677</v>
      </c>
    </row>
    <row r="1638" spans="1:6" ht="13.5">
      <c r="A1638" s="15"/>
      <c r="B1638" s="22" t="s">
        <v>2678</v>
      </c>
      <c r="C1638" s="22" t="str">
        <f t="shared" si="25"/>
        <v>Library Acquisitions: Practice &amp; Theory</v>
      </c>
      <c r="D1638" s="20" t="s">
        <v>123</v>
      </c>
      <c r="E1638" s="4" t="s">
        <v>3960</v>
      </c>
      <c r="F1638" s="5" t="s">
        <v>2679</v>
      </c>
    </row>
    <row r="1639" spans="1:6" ht="13.5">
      <c r="A1639" s="15"/>
      <c r="B1639" s="22" t="s">
        <v>2680</v>
      </c>
      <c r="C1639" s="22" t="str">
        <f t="shared" si="25"/>
        <v>Lingua</v>
      </c>
      <c r="D1639" s="20" t="s">
        <v>1289</v>
      </c>
      <c r="E1639" s="4" t="s">
        <v>3961</v>
      </c>
      <c r="F1639" s="5" t="s">
        <v>2681</v>
      </c>
    </row>
    <row r="1640" spans="1:6" ht="13.5">
      <c r="A1640" s="15"/>
      <c r="B1640" s="22" t="s">
        <v>2682</v>
      </c>
      <c r="C1640" s="22" t="str">
        <f t="shared" si="25"/>
        <v>Linguistics and Education</v>
      </c>
      <c r="D1640" s="20" t="s">
        <v>183</v>
      </c>
      <c r="E1640" s="4" t="s">
        <v>3962</v>
      </c>
      <c r="F1640" s="5" t="s">
        <v>2683</v>
      </c>
    </row>
    <row r="1641" spans="1:6" ht="13.5">
      <c r="A1641" s="15"/>
      <c r="B1641" s="22" t="s">
        <v>702</v>
      </c>
      <c r="C1641" s="22" t="str">
        <f t="shared" si="25"/>
        <v>Marine Policy</v>
      </c>
      <c r="D1641" s="20" t="s">
        <v>123</v>
      </c>
      <c r="E1641" s="4" t="s">
        <v>3130</v>
      </c>
      <c r="F1641" s="5" t="s">
        <v>703</v>
      </c>
    </row>
    <row r="1642" spans="1:6" ht="13.5">
      <c r="A1642" s="15"/>
      <c r="B1642" s="22" t="s">
        <v>2684</v>
      </c>
      <c r="C1642" s="22" t="str">
        <f t="shared" si="25"/>
        <v>Mathematical Social Sciences</v>
      </c>
      <c r="D1642" s="20" t="s">
        <v>294</v>
      </c>
      <c r="E1642" s="4" t="s">
        <v>3963</v>
      </c>
      <c r="F1642" s="5" t="s">
        <v>2685</v>
      </c>
    </row>
    <row r="1643" spans="1:6" ht="13.5">
      <c r="A1643" s="15"/>
      <c r="B1643" s="22" t="s">
        <v>2686</v>
      </c>
      <c r="C1643" s="22" t="str">
        <f t="shared" si="25"/>
        <v>Orbis</v>
      </c>
      <c r="D1643" s="20" t="s">
        <v>252</v>
      </c>
      <c r="E1643" s="4" t="s">
        <v>3964</v>
      </c>
      <c r="F1643" s="5" t="s">
        <v>2687</v>
      </c>
    </row>
    <row r="1644" spans="1:6" ht="13.5">
      <c r="A1644" s="15"/>
      <c r="B1644" s="22" t="s">
        <v>2688</v>
      </c>
      <c r="C1644" s="22" t="str">
        <f t="shared" si="25"/>
        <v>Poetics</v>
      </c>
      <c r="D1644" s="20" t="s">
        <v>204</v>
      </c>
      <c r="E1644" s="4" t="s">
        <v>3965</v>
      </c>
      <c r="F1644" s="5" t="s">
        <v>2689</v>
      </c>
    </row>
    <row r="1645" spans="1:6" ht="13.5">
      <c r="A1645" s="15"/>
      <c r="B1645" s="22" t="s">
        <v>2690</v>
      </c>
      <c r="C1645" s="22" t="str">
        <f t="shared" si="25"/>
        <v>Political Geography</v>
      </c>
      <c r="D1645" s="20" t="s">
        <v>130</v>
      </c>
      <c r="E1645" s="4" t="s">
        <v>3966</v>
      </c>
      <c r="F1645" s="5" t="s">
        <v>2691</v>
      </c>
    </row>
    <row r="1646" spans="1:6" ht="13.5">
      <c r="A1646" s="15"/>
      <c r="B1646" s="22" t="s">
        <v>2692</v>
      </c>
      <c r="C1646" s="22" t="str">
        <f t="shared" si="25"/>
        <v>Political Geography Quarterly</v>
      </c>
      <c r="D1646" s="20" t="s">
        <v>2694</v>
      </c>
      <c r="E1646" s="4" t="s">
        <v>3967</v>
      </c>
      <c r="F1646" s="5" t="s">
        <v>2693</v>
      </c>
    </row>
    <row r="1647" spans="1:6" ht="13.5">
      <c r="A1647" s="15"/>
      <c r="B1647" s="22" t="s">
        <v>2695</v>
      </c>
      <c r="C1647" s="22" t="str">
        <f t="shared" si="25"/>
        <v>Progress in Planning</v>
      </c>
      <c r="D1647" s="20" t="s">
        <v>87</v>
      </c>
      <c r="E1647" s="4" t="s">
        <v>3968</v>
      </c>
      <c r="F1647" s="5" t="s">
        <v>2696</v>
      </c>
    </row>
    <row r="1648" spans="1:6" ht="13.5">
      <c r="A1648" s="15"/>
      <c r="B1648" s="22" t="s">
        <v>2697</v>
      </c>
      <c r="C1648" s="22" t="str">
        <f t="shared" si="25"/>
        <v>Research Policy</v>
      </c>
      <c r="D1648" s="20" t="s">
        <v>204</v>
      </c>
      <c r="E1648" s="4" t="s">
        <v>3969</v>
      </c>
      <c r="F1648" s="5" t="s">
        <v>2698</v>
      </c>
    </row>
    <row r="1649" spans="1:6" ht="13.5">
      <c r="A1649" s="15"/>
      <c r="B1649" s="22" t="s">
        <v>2365</v>
      </c>
      <c r="C1649" s="22" t="str">
        <f t="shared" si="25"/>
        <v>Resources Policy</v>
      </c>
      <c r="D1649" s="20" t="s">
        <v>218</v>
      </c>
      <c r="E1649" s="4" t="s">
        <v>3200</v>
      </c>
      <c r="F1649" s="5" t="s">
        <v>2366</v>
      </c>
    </row>
    <row r="1650" spans="1:6" ht="13.5">
      <c r="A1650" s="15"/>
      <c r="B1650" s="22" t="s">
        <v>2699</v>
      </c>
      <c r="C1650" s="22" t="str">
        <f t="shared" si="25"/>
        <v>Russian Literature</v>
      </c>
      <c r="D1650" s="20" t="s">
        <v>204</v>
      </c>
      <c r="E1650" s="4" t="s">
        <v>3970</v>
      </c>
      <c r="F1650" s="5" t="s">
        <v>2700</v>
      </c>
    </row>
    <row r="1651" spans="1:6" ht="13.5">
      <c r="A1651" s="15"/>
      <c r="B1651" s="22" t="s">
        <v>1657</v>
      </c>
      <c r="C1651" s="22" t="str">
        <f t="shared" si="25"/>
        <v>Safety Science</v>
      </c>
      <c r="D1651" s="20" t="s">
        <v>57</v>
      </c>
      <c r="E1651" s="4" t="s">
        <v>3644</v>
      </c>
      <c r="F1651" s="5" t="s">
        <v>1658</v>
      </c>
    </row>
    <row r="1652" spans="1:6" ht="13.5">
      <c r="A1652" s="15"/>
      <c r="B1652" s="22" t="s">
        <v>2701</v>
      </c>
      <c r="C1652" s="22" t="str">
        <f t="shared" si="25"/>
        <v>Serials Review</v>
      </c>
      <c r="D1652" s="20" t="s">
        <v>79</v>
      </c>
      <c r="E1652" s="4" t="s">
        <v>3971</v>
      </c>
      <c r="F1652" s="5" t="s">
        <v>2702</v>
      </c>
    </row>
    <row r="1653" spans="1:6" ht="13.5">
      <c r="A1653" s="15"/>
      <c r="B1653" s="22" t="s">
        <v>2703</v>
      </c>
      <c r="C1653" s="22" t="str">
        <f t="shared" si="25"/>
        <v>Social Networks</v>
      </c>
      <c r="D1653" s="20" t="s">
        <v>54</v>
      </c>
      <c r="E1653" s="4" t="s">
        <v>3972</v>
      </c>
      <c r="F1653" s="5" t="s">
        <v>2704</v>
      </c>
    </row>
    <row r="1654" spans="1:6" ht="13.5">
      <c r="A1654" s="15"/>
      <c r="B1654" s="22" t="s">
        <v>1681</v>
      </c>
      <c r="C1654" s="22" t="str">
        <f t="shared" si="25"/>
        <v>Social Science &amp; Medicine</v>
      </c>
      <c r="D1654" s="20" t="s">
        <v>82</v>
      </c>
      <c r="E1654" s="4" t="s">
        <v>3656</v>
      </c>
      <c r="F1654" s="5" t="s">
        <v>1682</v>
      </c>
    </row>
    <row r="1655" spans="1:6" ht="13.5">
      <c r="A1655" s="15"/>
      <c r="B1655" s="22" t="s">
        <v>1683</v>
      </c>
      <c r="C1655" s="22" t="str">
        <f t="shared" si="25"/>
        <v>Social Science &amp; Medicine (1967)</v>
      </c>
      <c r="D1655" s="20" t="s">
        <v>1685</v>
      </c>
      <c r="E1655" s="4" t="s">
        <v>3657</v>
      </c>
      <c r="F1655" s="5" t="s">
        <v>1684</v>
      </c>
    </row>
    <row r="1656" spans="1:6" ht="13.5">
      <c r="A1656" s="15"/>
      <c r="B1656" s="22" t="s">
        <v>1686</v>
      </c>
      <c r="C1656" s="22" t="str">
        <f t="shared" si="25"/>
        <v>Social Science &amp; Medicine. Part A: Medical Psychology &amp; Medical Sociology</v>
      </c>
      <c r="D1656" s="20" t="s">
        <v>1610</v>
      </c>
      <c r="E1656" s="4" t="s">
        <v>3658</v>
      </c>
      <c r="F1656" s="5" t="s">
        <v>1687</v>
      </c>
    </row>
    <row r="1657" spans="1:6" ht="13.5">
      <c r="A1657" s="15"/>
      <c r="B1657" s="22" t="s">
        <v>1688</v>
      </c>
      <c r="C1657" s="22" t="str">
        <f t="shared" si="25"/>
        <v>Social Science &amp; Medicine. Part B: Medical Anthropology</v>
      </c>
      <c r="D1657" s="20" t="s">
        <v>1610</v>
      </c>
      <c r="E1657" s="4" t="s">
        <v>3659</v>
      </c>
      <c r="F1657" s="5" t="s">
        <v>1689</v>
      </c>
    </row>
    <row r="1658" spans="1:6" ht="13.5">
      <c r="A1658" s="15"/>
      <c r="B1658" s="22" t="s">
        <v>1690</v>
      </c>
      <c r="C1658" s="22" t="str">
        <f t="shared" si="25"/>
        <v>Social Science &amp; Medicine. Part C: Medical Economics</v>
      </c>
      <c r="D1658" s="20" t="s">
        <v>1610</v>
      </c>
      <c r="E1658" s="4" t="s">
        <v>3660</v>
      </c>
      <c r="F1658" s="5" t="s">
        <v>1691</v>
      </c>
    </row>
    <row r="1659" spans="1:6" ht="13.5">
      <c r="A1659" s="15"/>
      <c r="B1659" s="22" t="s">
        <v>1692</v>
      </c>
      <c r="C1659" s="22" t="str">
        <f t="shared" si="25"/>
        <v>Social Science &amp; Medicine. Part D: Medical Geography</v>
      </c>
      <c r="D1659" s="20" t="s">
        <v>1610</v>
      </c>
      <c r="E1659" s="4" t="s">
        <v>3661</v>
      </c>
      <c r="F1659" s="5" t="s">
        <v>1693</v>
      </c>
    </row>
    <row r="1660" spans="1:6" ht="13.5">
      <c r="A1660" s="15"/>
      <c r="B1660" s="22" t="s">
        <v>1694</v>
      </c>
      <c r="C1660" s="22" t="str">
        <f t="shared" si="25"/>
        <v>Social Science &amp; Medicine. Part E: Medical Psychology</v>
      </c>
      <c r="D1660" s="20" t="s">
        <v>1696</v>
      </c>
      <c r="E1660" s="4" t="s">
        <v>3662</v>
      </c>
      <c r="F1660" s="5" t="s">
        <v>1695</v>
      </c>
    </row>
    <row r="1661" spans="1:6" ht="13.5">
      <c r="A1661" s="15"/>
      <c r="B1661" s="22" t="s">
        <v>1697</v>
      </c>
      <c r="C1661" s="22" t="str">
        <f t="shared" si="25"/>
        <v>Social Science &amp; Medicine. Part F: Medical and Social Ethics</v>
      </c>
      <c r="D1661" s="20" t="s">
        <v>1696</v>
      </c>
      <c r="E1661" s="4" t="s">
        <v>3663</v>
      </c>
      <c r="F1661" s="5" t="s">
        <v>1698</v>
      </c>
    </row>
    <row r="1662" spans="1:6" ht="13.5">
      <c r="A1662" s="15"/>
      <c r="B1662" s="22" t="s">
        <v>2705</v>
      </c>
      <c r="C1662" s="22" t="str">
        <f t="shared" si="25"/>
        <v>Social Science Information Studies</v>
      </c>
      <c r="D1662" s="20" t="s">
        <v>2707</v>
      </c>
      <c r="E1662" s="4" t="s">
        <v>3973</v>
      </c>
      <c r="F1662" s="5" t="s">
        <v>2706</v>
      </c>
    </row>
    <row r="1663" spans="1:6" ht="13.5">
      <c r="A1663" s="15"/>
      <c r="B1663" s="22" t="s">
        <v>2708</v>
      </c>
      <c r="C1663" s="22" t="str">
        <f t="shared" si="25"/>
        <v>Social Science Research</v>
      </c>
      <c r="D1663" s="20" t="s">
        <v>76</v>
      </c>
      <c r="E1663" s="4" t="s">
        <v>3974</v>
      </c>
      <c r="F1663" s="5" t="s">
        <v>2709</v>
      </c>
    </row>
    <row r="1664" spans="1:6" ht="13.5">
      <c r="A1664" s="15"/>
      <c r="B1664" s="22" t="s">
        <v>2710</v>
      </c>
      <c r="C1664" s="22" t="str">
        <f t="shared" si="25"/>
        <v>Studies in Comparative Communism</v>
      </c>
      <c r="D1664" s="20" t="s">
        <v>2712</v>
      </c>
      <c r="E1664" s="4" t="s">
        <v>3975</v>
      </c>
      <c r="F1664" s="5" t="s">
        <v>2711</v>
      </c>
    </row>
    <row r="1665" spans="1:6" ht="13.5">
      <c r="A1665" s="15"/>
      <c r="B1665" s="22" t="s">
        <v>2713</v>
      </c>
      <c r="C1665" s="22" t="str">
        <f t="shared" si="25"/>
        <v>Studies in Educational Evaluation</v>
      </c>
      <c r="D1665" s="20" t="s">
        <v>79</v>
      </c>
      <c r="E1665" s="4" t="s">
        <v>3976</v>
      </c>
      <c r="F1665" s="5" t="s">
        <v>2714</v>
      </c>
    </row>
    <row r="1666" spans="1:6" ht="13.5">
      <c r="A1666" s="15"/>
      <c r="B1666" s="22" t="s">
        <v>2715</v>
      </c>
      <c r="C1666" s="22" t="str">
        <f t="shared" si="25"/>
        <v>Studies in History and Philosophy of Science Part A</v>
      </c>
      <c r="D1666" s="20" t="s">
        <v>304</v>
      </c>
      <c r="E1666" s="4" t="s">
        <v>3977</v>
      </c>
      <c r="F1666" s="5" t="s">
        <v>2716</v>
      </c>
    </row>
    <row r="1667" spans="1:6" ht="13.5">
      <c r="A1667" s="15"/>
      <c r="B1667" s="22" t="s">
        <v>2717</v>
      </c>
      <c r="C1667" s="22" t="str">
        <f t="shared" si="25"/>
        <v>System</v>
      </c>
      <c r="D1667" s="20" t="s">
        <v>87</v>
      </c>
      <c r="E1667" s="4" t="s">
        <v>3978</v>
      </c>
      <c r="F1667" s="5" t="s">
        <v>2718</v>
      </c>
    </row>
    <row r="1668" spans="1:6" ht="13.5">
      <c r="A1668" s="15"/>
      <c r="B1668" s="22" t="s">
        <v>2719</v>
      </c>
      <c r="C1668" s="22" t="str">
        <f t="shared" si="25"/>
        <v>Teaching and Teacher Education</v>
      </c>
      <c r="D1668" s="20" t="s">
        <v>115</v>
      </c>
      <c r="E1668" s="4" t="s">
        <v>3979</v>
      </c>
      <c r="F1668" s="5" t="s">
        <v>2720</v>
      </c>
    </row>
    <row r="1669" spans="1:6" ht="13.5">
      <c r="A1669" s="15"/>
      <c r="B1669" s="22" t="s">
        <v>2721</v>
      </c>
      <c r="C1669" s="22" t="str">
        <f t="shared" si="25"/>
        <v>Technological Forecasting</v>
      </c>
      <c r="D1669" s="20" t="s">
        <v>2723</v>
      </c>
      <c r="E1669" s="4" t="s">
        <v>3980</v>
      </c>
      <c r="F1669" s="5" t="s">
        <v>2722</v>
      </c>
    </row>
    <row r="1670" spans="1:6" ht="13.5">
      <c r="A1670" s="15"/>
      <c r="B1670" s="22" t="s">
        <v>2724</v>
      </c>
      <c r="C1670" s="22" t="str">
        <f t="shared" si="25"/>
        <v>Technological Forecasting and Social Change</v>
      </c>
      <c r="D1670" s="20" t="s">
        <v>304</v>
      </c>
      <c r="E1670" s="4" t="s">
        <v>3981</v>
      </c>
      <c r="F1670" s="5" t="s">
        <v>2725</v>
      </c>
    </row>
    <row r="1671" spans="1:6" ht="13.5">
      <c r="A1671" s="15"/>
      <c r="B1671" s="22" t="s">
        <v>2726</v>
      </c>
      <c r="C1671" s="22" t="str">
        <f t="shared" si="25"/>
        <v>Technology in Society</v>
      </c>
      <c r="D1671" s="20" t="s">
        <v>319</v>
      </c>
      <c r="E1671" s="4" t="s">
        <v>3982</v>
      </c>
      <c r="F1671" s="5" t="s">
        <v>2727</v>
      </c>
    </row>
    <row r="1672" spans="1:6" ht="13.5">
      <c r="A1672" s="15"/>
      <c r="B1672" s="22" t="s">
        <v>2728</v>
      </c>
      <c r="C1672" s="22" t="str">
        <f t="shared" si="25"/>
        <v>Telecommunications Policy</v>
      </c>
      <c r="D1672" s="20" t="s">
        <v>32</v>
      </c>
      <c r="E1672" s="4" t="s">
        <v>3983</v>
      </c>
      <c r="F1672" s="5" t="s">
        <v>2729</v>
      </c>
    </row>
    <row r="1673" spans="1:6" ht="13.5">
      <c r="A1673" s="15"/>
      <c r="B1673" s="22" t="s">
        <v>2730</v>
      </c>
      <c r="C1673" s="22" t="str">
        <f t="shared" si="25"/>
        <v>The ESP Journal</v>
      </c>
      <c r="D1673" s="20" t="s">
        <v>2707</v>
      </c>
      <c r="E1673" s="4" t="s">
        <v>3984</v>
      </c>
      <c r="F1673" s="5" t="s">
        <v>2731</v>
      </c>
    </row>
    <row r="1674" spans="1:6" ht="13.5">
      <c r="A1674" s="15"/>
      <c r="B1674" s="22" t="s">
        <v>2732</v>
      </c>
      <c r="C1674" s="22" t="str">
        <f t="shared" si="25"/>
        <v>The International Information &amp; Library Review</v>
      </c>
      <c r="D1674" s="20" t="s">
        <v>130</v>
      </c>
      <c r="E1674" s="4" t="s">
        <v>3985</v>
      </c>
      <c r="F1674" s="5" t="s">
        <v>2733</v>
      </c>
    </row>
    <row r="1675" spans="1:6" ht="13.5">
      <c r="A1675" s="15"/>
      <c r="B1675" s="22" t="s">
        <v>2734</v>
      </c>
      <c r="C1675" s="22" t="str">
        <f t="shared" si="25"/>
        <v>The Journal of Academic Librarianship</v>
      </c>
      <c r="D1675" s="20" t="s">
        <v>252</v>
      </c>
      <c r="E1675" s="4" t="s">
        <v>3986</v>
      </c>
      <c r="F1675" s="5" t="s">
        <v>2735</v>
      </c>
    </row>
    <row r="1676" spans="1:6" ht="13.5">
      <c r="A1676" s="15"/>
      <c r="B1676" s="22" t="s">
        <v>2736</v>
      </c>
      <c r="C1676" s="22" t="str">
        <f t="shared" si="25"/>
        <v>The Journal of Mathematical Behavior</v>
      </c>
      <c r="D1676" s="20" t="s">
        <v>63</v>
      </c>
      <c r="E1676" s="4" t="s">
        <v>3987</v>
      </c>
      <c r="F1676" s="5" t="s">
        <v>2737</v>
      </c>
    </row>
    <row r="1677" spans="1:6" ht="13.5">
      <c r="A1677" s="15"/>
      <c r="B1677" s="22" t="s">
        <v>2738</v>
      </c>
      <c r="C1677" s="22" t="str">
        <f t="shared" si="25"/>
        <v>The Journal of Socio-Economics</v>
      </c>
      <c r="D1677" s="20" t="s">
        <v>57</v>
      </c>
      <c r="E1677" s="4" t="s">
        <v>3988</v>
      </c>
      <c r="F1677" s="5" t="s">
        <v>2739</v>
      </c>
    </row>
    <row r="1678" spans="1:6" ht="13.5">
      <c r="A1678" s="15"/>
      <c r="B1678" s="22" t="s">
        <v>2740</v>
      </c>
      <c r="C1678" s="22" t="str">
        <f t="shared" si="25"/>
        <v>The Journal of Strategic Information Systems</v>
      </c>
      <c r="D1678" s="20" t="s">
        <v>57</v>
      </c>
      <c r="E1678" s="4" t="s">
        <v>3989</v>
      </c>
      <c r="F1678" s="5" t="s">
        <v>2741</v>
      </c>
    </row>
    <row r="1679" spans="1:6" ht="13.5">
      <c r="A1679" s="15"/>
      <c r="B1679" s="22" t="s">
        <v>2742</v>
      </c>
      <c r="C1679" s="22" t="str">
        <f t="shared" si="25"/>
        <v>The Social Science Journal</v>
      </c>
      <c r="D1679" s="20" t="s">
        <v>26</v>
      </c>
      <c r="E1679" s="4" t="s">
        <v>3990</v>
      </c>
      <c r="F1679" s="5" t="s">
        <v>2743</v>
      </c>
    </row>
    <row r="1680" spans="1:6" ht="13.5">
      <c r="A1680" s="15"/>
      <c r="B1680" s="22" t="s">
        <v>2744</v>
      </c>
      <c r="C1680" s="22" t="str">
        <f t="shared" si="25"/>
        <v>Transport Policy</v>
      </c>
      <c r="D1680" s="20" t="s">
        <v>252</v>
      </c>
      <c r="E1680" s="4" t="s">
        <v>3991</v>
      </c>
      <c r="F1680" s="5" t="s">
        <v>2745</v>
      </c>
    </row>
    <row r="1681" spans="1:6" ht="13.5">
      <c r="A1681" s="15"/>
      <c r="B1681" s="22" t="s">
        <v>2746</v>
      </c>
      <c r="C1681" s="22" t="str">
        <f t="shared" si="25"/>
        <v>Transportation Research</v>
      </c>
      <c r="D1681" s="20" t="s">
        <v>2748</v>
      </c>
      <c r="E1681" s="4" t="s">
        <v>3992</v>
      </c>
      <c r="F1681" s="5" t="s">
        <v>2747</v>
      </c>
    </row>
    <row r="1682" spans="1:6" ht="13.5">
      <c r="A1682" s="15"/>
      <c r="B1682" s="22" t="s">
        <v>2749</v>
      </c>
      <c r="C1682" s="22" t="str">
        <f t="shared" si="25"/>
        <v>Transportation Research Part A: General</v>
      </c>
      <c r="D1682" s="20" t="s">
        <v>1052</v>
      </c>
      <c r="E1682" s="4" t="s">
        <v>3993</v>
      </c>
      <c r="F1682" s="5" t="s">
        <v>2750</v>
      </c>
    </row>
    <row r="1683" spans="1:6" ht="13.5">
      <c r="A1683" s="15"/>
      <c r="B1683" s="22" t="s">
        <v>2751</v>
      </c>
      <c r="C1683" s="22" t="str">
        <f t="shared" si="25"/>
        <v>Transportation Research Part A: Policy and Practice</v>
      </c>
      <c r="D1683" s="20" t="s">
        <v>130</v>
      </c>
      <c r="E1683" s="4" t="s">
        <v>3994</v>
      </c>
      <c r="F1683" s="5" t="s">
        <v>2752</v>
      </c>
    </row>
    <row r="1684" spans="1:6" ht="13.5">
      <c r="A1684" s="15"/>
      <c r="B1684" s="22" t="s">
        <v>2753</v>
      </c>
      <c r="C1684" s="22" t="str">
        <f t="shared" si="25"/>
        <v>Transportation Research Part B: Methodological</v>
      </c>
      <c r="D1684" s="20" t="s">
        <v>319</v>
      </c>
      <c r="E1684" s="4" t="s">
        <v>3995</v>
      </c>
      <c r="F1684" s="5" t="s">
        <v>2754</v>
      </c>
    </row>
    <row r="1685" spans="1:6" ht="13.5">
      <c r="A1685" s="15"/>
      <c r="B1685" s="22" t="s">
        <v>2755</v>
      </c>
      <c r="C1685" s="22" t="str">
        <f t="shared" si="25"/>
        <v>Transportation Research Part C: Emerging Technologies</v>
      </c>
      <c r="D1685" s="20" t="s">
        <v>252</v>
      </c>
      <c r="E1685" s="4" t="s">
        <v>3996</v>
      </c>
      <c r="F1685" s="5" t="s">
        <v>2756</v>
      </c>
    </row>
    <row r="1686" spans="1:6" ht="13.5">
      <c r="A1686" s="15"/>
      <c r="B1686" s="22" t="s">
        <v>312</v>
      </c>
      <c r="C1686" s="22" t="str">
        <f t="shared" si="25"/>
        <v>Urban Ecology</v>
      </c>
      <c r="D1686" s="20" t="s">
        <v>314</v>
      </c>
      <c r="E1686" s="4" t="s">
        <v>2888</v>
      </c>
      <c r="F1686" s="5" t="s">
        <v>313</v>
      </c>
    </row>
    <row r="1687" spans="1:6" ht="13.5">
      <c r="A1687" s="15"/>
      <c r="B1687" s="22" t="s">
        <v>2757</v>
      </c>
      <c r="C1687" s="22" t="str">
        <f t="shared" si="25"/>
        <v>Urban Systems</v>
      </c>
      <c r="D1687" s="20" t="s">
        <v>2607</v>
      </c>
      <c r="E1687" s="4" t="s">
        <v>3997</v>
      </c>
      <c r="F1687" s="5" t="s">
        <v>2758</v>
      </c>
    </row>
    <row r="1688" spans="1:6" ht="13.5">
      <c r="A1688" s="15"/>
      <c r="B1688" s="22" t="s">
        <v>2759</v>
      </c>
      <c r="C1688" s="22" t="str">
        <f t="shared" si="25"/>
        <v>Women's Studies International Forum</v>
      </c>
      <c r="D1688" s="20" t="s">
        <v>73</v>
      </c>
      <c r="E1688" s="4" t="s">
        <v>3998</v>
      </c>
      <c r="F1688" s="5" t="s">
        <v>2760</v>
      </c>
    </row>
    <row r="1689" spans="1:6" ht="13.5">
      <c r="A1689" s="15"/>
      <c r="B1689" s="22" t="s">
        <v>2761</v>
      </c>
      <c r="C1689" s="22" t="str">
        <f t="shared" si="25"/>
        <v>Women's Studies International Quarterly</v>
      </c>
      <c r="D1689" s="20" t="s">
        <v>1610</v>
      </c>
      <c r="E1689" s="4" t="s">
        <v>3999</v>
      </c>
      <c r="F1689" s="5" t="s">
        <v>2762</v>
      </c>
    </row>
    <row r="1690" spans="1:6" ht="13.5">
      <c r="A1690" s="15"/>
      <c r="B1690" s="22" t="s">
        <v>324</v>
      </c>
      <c r="C1690" s="22" t="str">
        <f t="shared" si="25"/>
        <v>World Development</v>
      </c>
      <c r="D1690" s="20" t="s">
        <v>87</v>
      </c>
      <c r="E1690" s="4" t="s">
        <v>2893</v>
      </c>
      <c r="F1690" s="5" t="s">
        <v>325</v>
      </c>
    </row>
    <row r="1691" spans="1:6" ht="13.5">
      <c r="A1691" s="15"/>
      <c r="B1691" s="22" t="s">
        <v>2763</v>
      </c>
      <c r="C1691" s="22" t="str">
        <f aca="true" t="shared" si="26" ref="C1691:C1713">HYPERLINK(E1691,F1691)</f>
        <v>World Patent Information</v>
      </c>
      <c r="D1691" s="20" t="s">
        <v>319</v>
      </c>
      <c r="E1691" s="4" t="s">
        <v>4000</v>
      </c>
      <c r="F1691" s="5" t="s">
        <v>2764</v>
      </c>
    </row>
    <row r="1692" spans="1:4" ht="13.5">
      <c r="A1692" s="16"/>
      <c r="B1692" s="16"/>
      <c r="C1692" s="16"/>
      <c r="D1692" s="6" t="s">
        <v>4021</v>
      </c>
    </row>
    <row r="1693" spans="1:4" ht="13.5">
      <c r="A1693" s="15" t="s">
        <v>2765</v>
      </c>
      <c r="B1693" s="15"/>
      <c r="C1693" s="15"/>
      <c r="D1693" s="15"/>
    </row>
    <row r="1694" spans="1:4" ht="14.25" thickBot="1">
      <c r="A1694" s="16"/>
      <c r="B1694" s="17" t="s">
        <v>9</v>
      </c>
      <c r="C1694" s="17" t="s">
        <v>10</v>
      </c>
      <c r="D1694" s="17" t="s">
        <v>11</v>
      </c>
    </row>
    <row r="1695" spans="1:6" ht="14.25" thickTop="1">
      <c r="A1695" s="15"/>
      <c r="B1695" s="22" t="s">
        <v>50</v>
      </c>
      <c r="C1695" s="22" t="str">
        <f t="shared" si="26"/>
        <v>Animal Feed Science and Technology</v>
      </c>
      <c r="D1695" s="20" t="s">
        <v>32</v>
      </c>
      <c r="E1695" s="4" t="s">
        <v>2779</v>
      </c>
      <c r="F1695" s="5" t="s">
        <v>51</v>
      </c>
    </row>
    <row r="1696" spans="1:6" ht="13.5">
      <c r="A1696" s="15"/>
      <c r="B1696" s="22" t="s">
        <v>52</v>
      </c>
      <c r="C1696" s="22" t="str">
        <f t="shared" si="26"/>
        <v>Animal Reproduction Science</v>
      </c>
      <c r="D1696" s="20" t="s">
        <v>54</v>
      </c>
      <c r="E1696" s="4" t="s">
        <v>2780</v>
      </c>
      <c r="F1696" s="5" t="s">
        <v>53</v>
      </c>
    </row>
    <row r="1697" spans="1:6" ht="13.5">
      <c r="A1697" s="15"/>
      <c r="B1697" s="22" t="s">
        <v>64</v>
      </c>
      <c r="C1697" s="22" t="str">
        <f t="shared" si="26"/>
        <v>Applied Animal Behaviour Science</v>
      </c>
      <c r="D1697" s="20" t="s">
        <v>23</v>
      </c>
      <c r="E1697" s="4" t="s">
        <v>2784</v>
      </c>
      <c r="F1697" s="5" t="s">
        <v>65</v>
      </c>
    </row>
    <row r="1698" spans="1:6" ht="13.5">
      <c r="A1698" s="15"/>
      <c r="B1698" s="22" t="s">
        <v>66</v>
      </c>
      <c r="C1698" s="22" t="str">
        <f t="shared" si="26"/>
        <v>Applied Animal Ethology</v>
      </c>
      <c r="D1698" s="20" t="s">
        <v>68</v>
      </c>
      <c r="E1698" s="4" t="s">
        <v>2785</v>
      </c>
      <c r="F1698" s="5" t="s">
        <v>67</v>
      </c>
    </row>
    <row r="1699" spans="1:6" ht="13.5">
      <c r="A1699" s="15"/>
      <c r="B1699" s="22" t="s">
        <v>2058</v>
      </c>
      <c r="C1699" s="22" t="str">
        <f t="shared" si="26"/>
        <v>Applied Behavioral Science Review</v>
      </c>
      <c r="D1699" s="20" t="s">
        <v>252</v>
      </c>
      <c r="E1699" s="4" t="s">
        <v>4001</v>
      </c>
      <c r="F1699" s="5" t="s">
        <v>2059</v>
      </c>
    </row>
    <row r="1700" spans="1:6" ht="13.5">
      <c r="A1700" s="15"/>
      <c r="B1700" s="22" t="s">
        <v>2060</v>
      </c>
      <c r="C1700" s="22" t="str">
        <f t="shared" si="26"/>
        <v>British Veterinary Journal</v>
      </c>
      <c r="D1700" s="20" t="s">
        <v>23</v>
      </c>
      <c r="E1700" s="4" t="s">
        <v>4002</v>
      </c>
      <c r="F1700" s="5" t="s">
        <v>2061</v>
      </c>
    </row>
    <row r="1701" spans="1:6" ht="13.5">
      <c r="A1701" s="15"/>
      <c r="B1701" s="22" t="s">
        <v>774</v>
      </c>
      <c r="C1701" s="22" t="str">
        <f t="shared" si="26"/>
        <v>Comparative Immunology, Microbiology and Infectious Diseases</v>
      </c>
      <c r="D1701" s="20" t="s">
        <v>54</v>
      </c>
      <c r="E1701" s="4" t="s">
        <v>3250</v>
      </c>
      <c r="F1701" s="5" t="s">
        <v>775</v>
      </c>
    </row>
    <row r="1702" spans="1:6" ht="13.5">
      <c r="A1702" s="15"/>
      <c r="B1702" s="22" t="s">
        <v>124</v>
      </c>
      <c r="C1702" s="22" t="str">
        <f t="shared" si="26"/>
        <v>Domestic Animal Endocrinology</v>
      </c>
      <c r="D1702" s="20" t="s">
        <v>23</v>
      </c>
      <c r="E1702" s="4" t="s">
        <v>2807</v>
      </c>
      <c r="F1702" s="5" t="s">
        <v>125</v>
      </c>
    </row>
    <row r="1703" spans="1:6" ht="13.5">
      <c r="A1703" s="15"/>
      <c r="B1703" s="22" t="s">
        <v>1442</v>
      </c>
      <c r="C1703" s="22" t="str">
        <f t="shared" si="26"/>
        <v>Journal of Comparative Pathology</v>
      </c>
      <c r="D1703" s="20" t="s">
        <v>211</v>
      </c>
      <c r="E1703" s="4" t="s">
        <v>3543</v>
      </c>
      <c r="F1703" s="5" t="s">
        <v>1443</v>
      </c>
    </row>
    <row r="1704" spans="1:6" ht="13.5">
      <c r="A1704" s="15"/>
      <c r="B1704" s="22" t="s">
        <v>2062</v>
      </c>
      <c r="C1704" s="22" t="str">
        <f t="shared" si="26"/>
        <v>Journal of Equine Veterinary Science</v>
      </c>
      <c r="D1704" s="20" t="s">
        <v>82</v>
      </c>
      <c r="E1704" s="4" t="s">
        <v>4003</v>
      </c>
      <c r="F1704" s="5" t="s">
        <v>2063</v>
      </c>
    </row>
    <row r="1705" spans="1:6" ht="13.5">
      <c r="A1705" s="15"/>
      <c r="B1705" s="22" t="s">
        <v>248</v>
      </c>
      <c r="C1705" s="22" t="str">
        <f t="shared" si="26"/>
        <v>Livestock Production Science</v>
      </c>
      <c r="D1705" s="20" t="s">
        <v>218</v>
      </c>
      <c r="E1705" s="4" t="s">
        <v>2860</v>
      </c>
      <c r="F1705" s="5" t="s">
        <v>249</v>
      </c>
    </row>
    <row r="1706" spans="1:6" ht="13.5">
      <c r="A1706" s="15"/>
      <c r="B1706" s="22" t="s">
        <v>283</v>
      </c>
      <c r="C1706" s="22" t="str">
        <f t="shared" si="26"/>
        <v>Preventive Veterinary Medicine</v>
      </c>
      <c r="D1706" s="20" t="s">
        <v>73</v>
      </c>
      <c r="E1706" s="4" t="s">
        <v>2876</v>
      </c>
      <c r="F1706" s="5" t="s">
        <v>284</v>
      </c>
    </row>
    <row r="1707" spans="1:6" ht="13.5">
      <c r="A1707" s="15"/>
      <c r="B1707" s="22" t="s">
        <v>290</v>
      </c>
      <c r="C1707" s="22" t="str">
        <f t="shared" si="26"/>
        <v>Small Ruminant Research</v>
      </c>
      <c r="D1707" s="20" t="s">
        <v>183</v>
      </c>
      <c r="E1707" s="4" t="s">
        <v>2879</v>
      </c>
      <c r="F1707" s="5" t="s">
        <v>291</v>
      </c>
    </row>
    <row r="1708" spans="1:6" ht="13.5">
      <c r="A1708" s="15"/>
      <c r="B1708" s="22" t="s">
        <v>305</v>
      </c>
      <c r="C1708" s="22" t="str">
        <f t="shared" si="26"/>
        <v>Theriogenology</v>
      </c>
      <c r="D1708" s="20" t="s">
        <v>218</v>
      </c>
      <c r="E1708" s="4" t="s">
        <v>2885</v>
      </c>
      <c r="F1708" s="5" t="s">
        <v>306</v>
      </c>
    </row>
    <row r="1709" spans="1:6" ht="13.5">
      <c r="A1709" s="15"/>
      <c r="B1709" s="22" t="s">
        <v>1768</v>
      </c>
      <c r="C1709" s="22" t="str">
        <f t="shared" si="26"/>
        <v>Tubercle</v>
      </c>
      <c r="D1709" s="20" t="s">
        <v>1770</v>
      </c>
      <c r="E1709" s="4" t="s">
        <v>3695</v>
      </c>
      <c r="F1709" s="5" t="s">
        <v>1769</v>
      </c>
    </row>
    <row r="1710" spans="1:6" ht="13.5">
      <c r="A1710" s="15"/>
      <c r="B1710" s="22" t="s">
        <v>1771</v>
      </c>
      <c r="C1710" s="22" t="str">
        <f t="shared" si="26"/>
        <v>Tubercle and Lung Disease</v>
      </c>
      <c r="D1710" s="20" t="s">
        <v>130</v>
      </c>
      <c r="E1710" s="4" t="s">
        <v>3696</v>
      </c>
      <c r="F1710" s="5" t="s">
        <v>1772</v>
      </c>
    </row>
    <row r="1711" spans="1:6" ht="13.5">
      <c r="A1711" s="15"/>
      <c r="B1711" s="22" t="s">
        <v>315</v>
      </c>
      <c r="C1711" s="22" t="str">
        <f t="shared" si="26"/>
        <v>Vaccine</v>
      </c>
      <c r="D1711" s="20" t="s">
        <v>43</v>
      </c>
      <c r="E1711" s="4" t="s">
        <v>2889</v>
      </c>
      <c r="F1711" s="5" t="s">
        <v>316</v>
      </c>
    </row>
    <row r="1712" spans="1:6" ht="13.5">
      <c r="A1712" s="15"/>
      <c r="B1712" s="22" t="s">
        <v>317</v>
      </c>
      <c r="C1712" s="22" t="str">
        <f t="shared" si="26"/>
        <v>Veterinary Immunology and Immunopathology</v>
      </c>
      <c r="D1712" s="20" t="s">
        <v>319</v>
      </c>
      <c r="E1712" s="4" t="s">
        <v>2890</v>
      </c>
      <c r="F1712" s="5" t="s">
        <v>318</v>
      </c>
    </row>
    <row r="1713" spans="1:6" ht="13.5">
      <c r="A1713" s="15"/>
      <c r="B1713" s="22" t="s">
        <v>320</v>
      </c>
      <c r="C1713" s="22" t="str">
        <f t="shared" si="26"/>
        <v>Veterinary Microbiology</v>
      </c>
      <c r="D1713" s="20" t="s">
        <v>32</v>
      </c>
      <c r="E1713" s="4" t="s">
        <v>2891</v>
      </c>
      <c r="F1713" s="5" t="s">
        <v>321</v>
      </c>
    </row>
    <row r="1714" spans="1:6" ht="13.5">
      <c r="A1714" s="15"/>
      <c r="B1714" s="22" t="s">
        <v>322</v>
      </c>
      <c r="C1714" s="25" t="str">
        <f>HYPERLINK(E1714,F1714)</f>
        <v>Veterinary Parasitology</v>
      </c>
      <c r="D1714" s="20" t="s">
        <v>79</v>
      </c>
      <c r="E1714" s="4" t="s">
        <v>2892</v>
      </c>
      <c r="F1714" s="5" t="s">
        <v>323</v>
      </c>
    </row>
    <row r="1715" spans="3:4" ht="13.5">
      <c r="C1715" s="16"/>
      <c r="D1715" s="6" t="s">
        <v>4021</v>
      </c>
    </row>
  </sheetData>
  <sheetProtection/>
  <autoFilter ref="A26:F1715"/>
  <mergeCells count="18">
    <mergeCell ref="B14:C14"/>
    <mergeCell ref="B13:C13"/>
    <mergeCell ref="B5:C5"/>
    <mergeCell ref="A24:D24"/>
    <mergeCell ref="B21:C21"/>
    <mergeCell ref="B20:C20"/>
    <mergeCell ref="B19:C19"/>
    <mergeCell ref="B18:C18"/>
    <mergeCell ref="B17:C17"/>
    <mergeCell ref="B16:C16"/>
    <mergeCell ref="B6:C6"/>
    <mergeCell ref="B7:C7"/>
    <mergeCell ref="B8:C8"/>
    <mergeCell ref="B9:C9"/>
    <mergeCell ref="B10:C10"/>
    <mergeCell ref="B11:C11"/>
    <mergeCell ref="B12:C12"/>
    <mergeCell ref="B15:C15"/>
  </mergeCells>
  <hyperlinks>
    <hyperlink ref="E906" r:id="rId1" display="http://www.sciencedirect.com/science/journal/00012998"/>
    <hyperlink ref="E27" r:id="rId2" display="http://www.sciencedirect.com/science/journal/0001706X"/>
    <hyperlink ref="E28" r:id="rId3" display="http://www.sciencedirect.com/science/journal/0309586X"/>
    <hyperlink ref="E29" r:id="rId4" display="http://www.sciencedirect.com/science/journal/02697475"/>
    <hyperlink ref="E30" r:id="rId5" display="http://www.sciencedirect.com/science/journal/01681923"/>
    <hyperlink ref="E31" r:id="rId6" display="http://www.sciencedirect.com/science/journal/01695150"/>
    <hyperlink ref="E32" r:id="rId7" display="http://www.sciencedirect.com/science/journal/00021571"/>
    <hyperlink ref="E33" r:id="rId8" display="http://www.sciencedirect.com/science/journal/0308521X"/>
    <hyperlink ref="E34" r:id="rId9" display="http://www.sciencedirect.com/science/journal/01414607"/>
    <hyperlink ref="E35" r:id="rId10" display="http://www.sciencedirect.com/science/journal/03783774"/>
    <hyperlink ref="E36" r:id="rId11" display="http://www.sciencedirect.com/science/journal/03041131"/>
    <hyperlink ref="E37" r:id="rId12" display="http://www.sciencedirect.com/science/journal/01678809"/>
    <hyperlink ref="E38" r:id="rId13" display="http://www.sciencedirect.com/science/journal/03043746"/>
    <hyperlink ref="E39" r:id="rId14" display="http://www.sciencedirect.com/science/journal/00033472"/>
    <hyperlink ref="E40" r:id="rId15" display="http://www.sciencedirect.com/science/journal/03778401"/>
    <hyperlink ref="E41" r:id="rId16" display="http://www.sciencedirect.com/science/journal/03784320"/>
    <hyperlink ref="E42" r:id="rId17" display="http://www.sciencedirect.com/science/journal/09598030"/>
    <hyperlink ref="E43" r:id="rId18" display="http://www.sciencedirect.com/science/journal/07381751"/>
    <hyperlink ref="E44" r:id="rId19" display="http://www.sciencedirect.com/science/journal/1069417X"/>
    <hyperlink ref="E45" r:id="rId20" display="http://www.sciencedirect.com/science/journal/01681591"/>
    <hyperlink ref="E46" r:id="rId21" display="http://www.sciencedirect.com/science/journal/03043762"/>
    <hyperlink ref="E47" r:id="rId22" display="http://www.sciencedirect.com/science/journal/09291393"/>
    <hyperlink ref="E48" r:id="rId23" display="http://www.sciencedirect.com/science/journal/01448609"/>
    <hyperlink ref="E49" r:id="rId24" display="http://www.sciencedirect.com/science/journal/00448486"/>
    <hyperlink ref="E50" r:id="rId25" display="http://www.sciencedirect.com/science/journal/03043770"/>
    <hyperlink ref="E51" r:id="rId26" display="http://www.sciencedirect.com/science/journal/0166445X"/>
    <hyperlink ref="E52" r:id="rId27" display="http://www.sciencedirect.com/science/journal/03766357"/>
    <hyperlink ref="E53" r:id="rId28" display="http://www.sciencedirect.com/science/journal/03051978"/>
    <hyperlink ref="E54" r:id="rId29" display="http://www.sciencedirect.com/science/journal/00063207"/>
    <hyperlink ref="E55" r:id="rId30" display="http://www.sciencedirect.com/science/journal/10499644"/>
    <hyperlink ref="E56" r:id="rId31" display="http://www.sciencedirect.com/science/journal/02697483"/>
    <hyperlink ref="E57" r:id="rId32" display="http://www.sciencedirect.com/science/journal/01444565"/>
    <hyperlink ref="E58" r:id="rId33" display="http://www.sciencedirect.com/science/journal/09608524"/>
    <hyperlink ref="E59" r:id="rId34" display="http://www.sciencedirect.com/science/journal/03032647"/>
    <hyperlink ref="E60" r:id="rId35" display="http://www.sciencedirect.com/science/journal/00928240"/>
    <hyperlink ref="E61" r:id="rId36" display="http://www.sciencedirect.com/science/journal/00071528"/>
    <hyperlink ref="E62" r:id="rId37" display="http://www.sciencedirect.com/science/journal/01448617"/>
    <hyperlink ref="E63" r:id="rId38" display="http://www.sciencedirect.com/science/journal/03418162"/>
    <hyperlink ref="E64" r:id="rId39" display="http://www.sciencedirect.com/science/journal/01681699"/>
    <hyperlink ref="E65" r:id="rId40" display="http://www.sciencedirect.com/science/journal/02612194"/>
    <hyperlink ref="E66" r:id="rId41" display="http://www.sciencedirect.com/science/journal/00112240"/>
    <hyperlink ref="E67" r:id="rId42" display="http://www.sciencedirect.com/science/journal/0145305X"/>
    <hyperlink ref="E68" r:id="rId43" display="http://www.sciencedirect.com/science/journal/07397240"/>
    <hyperlink ref="E69" r:id="rId44" display="http://www.sciencedirect.com/science/journal/09218009"/>
    <hyperlink ref="E70" r:id="rId45" display="http://www.sciencedirect.com/science/journal/09258574"/>
    <hyperlink ref="E71" r:id="rId46" display="http://www.sciencedirect.com/science/journal/03043800"/>
    <hyperlink ref="E72" r:id="rId47" display="http://www.sciencedirect.com/science/journal/01675826"/>
    <hyperlink ref="E73" r:id="rId48" display="http://www.sciencedirect.com/science/journal/00988472"/>
    <hyperlink ref="E74" r:id="rId49" display="http://www.sciencedirect.com/science/journal/02697491"/>
    <hyperlink ref="E75" r:id="rId50" display="http://www.sciencedirect.com/science/journal/00139327"/>
    <hyperlink ref="E76" r:id="rId51" display="http://www.sciencedirect.com/science/journal/01431471"/>
    <hyperlink ref="E77" r:id="rId52" display="http://www.sciencedirect.com/science/journal/0143148X"/>
    <hyperlink ref="E78" r:id="rId53" display="http://www.sciencedirect.com/science/journal/03023524"/>
    <hyperlink ref="E79" r:id="rId54" display="http://www.sciencedirect.com/science/journal/02727714"/>
    <hyperlink ref="E80" r:id="rId55" display="http://www.sciencedirect.com/science/journal/00142921"/>
    <hyperlink ref="E81" r:id="rId56" display="http://www.sciencedirect.com/science/journal/01475975"/>
    <hyperlink ref="E82" r:id="rId57" display="http://www.sciencedirect.com/science/journal/03784290"/>
    <hyperlink ref="E83" r:id="rId58" display="http://www.sciencedirect.com/science/journal/10504648"/>
    <hyperlink ref="E84" r:id="rId59" display="http://www.sciencedirect.com/science/journal/01657836"/>
    <hyperlink ref="E85" r:id="rId60" display="http://www.sciencedirect.com/science/journal/02786915"/>
    <hyperlink ref="E86" r:id="rId61" display="http://www.sciencedirect.com/science/journal/00156264"/>
    <hyperlink ref="E87" r:id="rId62" display="http://www.sciencedirect.com/science/journal/03088146"/>
    <hyperlink ref="E88" r:id="rId63" display="http://www.sciencedirect.com/science/journal/09567135"/>
    <hyperlink ref="E89" r:id="rId64" display="http://www.sciencedirect.com/science/journal/0268005X"/>
    <hyperlink ref="E90" r:id="rId65" display="http://www.sciencedirect.com/science/journal/07400020"/>
    <hyperlink ref="E91" r:id="rId66" display="http://www.sciencedirect.com/science/journal/03069192"/>
    <hyperlink ref="E92" r:id="rId67" display="http://www.sciencedirect.com/science/journal/09503293"/>
    <hyperlink ref="E93" r:id="rId68" display="http://www.sciencedirect.com/science/journal/09639969"/>
    <hyperlink ref="E94" r:id="rId69" display="http://www.sciencedirect.com/science/journal/03781127"/>
    <hyperlink ref="E95" r:id="rId70" display="http://www.sciencedirect.com/science/journal/00167061"/>
    <hyperlink ref="E96" r:id="rId71" display="http://www.sciencedirect.com/science/journal/09266690"/>
    <hyperlink ref="E97" r:id="rId72" display="http://www.sciencedirect.com/science/journal/02782316"/>
    <hyperlink ref="E98" r:id="rId73" display="http://www.sciencedirect.com/science/journal/00201790"/>
    <hyperlink ref="E99" r:id="rId74" display="http://www.sciencedirect.com/science/journal/09651748"/>
    <hyperlink ref="E100" r:id="rId75" display="http://www.sciencedirect.com/science/journal/09586946"/>
    <hyperlink ref="E101" r:id="rId76" display="http://www.sciencedirect.com/science/journal/00207519"/>
    <hyperlink ref="E102" r:id="rId77" display="http://www.sciencedirect.com/science/journal/01681605"/>
    <hyperlink ref="E103" r:id="rId78" display="http://www.sciencedirect.com/science/journal/00207322"/>
    <hyperlink ref="E104" r:id="rId79" display="http://www.sciencedirect.com/science/journal/00218634"/>
    <hyperlink ref="E105" r:id="rId80" display="http://www.sciencedirect.com/science/journal/07335210"/>
    <hyperlink ref="E106" r:id="rId81" display="http://www.sciencedirect.com/science/journal/01697722"/>
    <hyperlink ref="E107" r:id="rId82" display="http://www.sciencedirect.com/science/journal/03043878"/>
    <hyperlink ref="E108" r:id="rId83" display="http://www.sciencedirect.com/science/journal/00220981"/>
    <hyperlink ref="E109" r:id="rId84" display="http://www.sciencedirect.com/science/journal/08891575"/>
    <hyperlink ref="E110" r:id="rId85" display="http://www.sciencedirect.com/science/journal/02608774"/>
    <hyperlink ref="E111" r:id="rId86" display="http://www.sciencedirect.com/science/journal/00472484"/>
    <hyperlink ref="E112" r:id="rId87" display="http://www.sciencedirect.com/science/journal/00221694"/>
    <hyperlink ref="E113" r:id="rId88" display="http://www.sciencedirect.com/science/journal/00221910"/>
    <hyperlink ref="E114" r:id="rId89" display="http://www.sciencedirect.com/science/journal/00222011"/>
    <hyperlink ref="E115" r:id="rId90" display="http://www.sciencedirect.com/science/journal/07430167"/>
    <hyperlink ref="E116" r:id="rId91" display="http://www.sciencedirect.com/science/journal/0022474X"/>
    <hyperlink ref="E117" r:id="rId92" display="http://www.sciencedirect.com/science/journal/00225193"/>
    <hyperlink ref="E118" r:id="rId93" display="http://www.sciencedirect.com/science/journal/02648377"/>
    <hyperlink ref="E119" r:id="rId94" display="http://www.sciencedirect.com/science/journal/01692046"/>
    <hyperlink ref="E120" r:id="rId95" display="http://www.sciencedirect.com/science/journal/03043924"/>
    <hyperlink ref="E121" r:id="rId96" display="http://www.sciencedirect.com/science/journal/03016226"/>
    <hyperlink ref="E122" r:id="rId97" display="http://www.sciencedirect.com/science/journal/00236438"/>
    <hyperlink ref="E123" r:id="rId98" display="http://www.sciencedirect.com/science/journal/00255564"/>
    <hyperlink ref="E124" r:id="rId99" display="http://www.sciencedirect.com/science/journal/03091740"/>
    <hyperlink ref="E125" r:id="rId100" display="http://www.sciencedirect.com/science/journal/10557903"/>
    <hyperlink ref="E126" r:id="rId101" display="http://www.sciencedirect.com/science/journal/09537562"/>
    <hyperlink ref="E127" r:id="rId102" display="http://www.sciencedirect.com/science/journal/0269915X"/>
    <hyperlink ref="E128" r:id="rId103" display="http://www.sciencedirect.com/science/journal/00777579"/>
    <hyperlink ref="E129" r:id="rId104" display="http://www.sciencedirect.com/science/journal/01694758"/>
    <hyperlink ref="E130" r:id="rId105" display="http://www.sciencedirect.com/science/journal/00483575"/>
    <hyperlink ref="E131" r:id="rId106" display="http://www.sciencedirect.com/science/journal/08855765"/>
    <hyperlink ref="E132" r:id="rId107" display="http://www.sciencedirect.com/science/journal/00484059"/>
    <hyperlink ref="E133" r:id="rId108" display="http://www.sciencedirect.com/science/journal/00319422"/>
    <hyperlink ref="E134" r:id="rId109" display="http://www.sciencedirect.com/science/journal/01689452"/>
    <hyperlink ref="E135" r:id="rId110" display="http://www.sciencedirect.com/science/journal/03044211"/>
    <hyperlink ref="E136" r:id="rId111" display="http://www.sciencedirect.com/science/journal/09255214"/>
    <hyperlink ref="E137" r:id="rId112" display="http://www.sciencedirect.com/science/journal/01675877"/>
    <hyperlink ref="E138" r:id="rId113" display="http://www.sciencedirect.com/science/journal/00337560"/>
    <hyperlink ref="E139" r:id="rId114" display="http://www.sciencedirect.com/science/journal/03044238"/>
    <hyperlink ref="E140" r:id="rId115" display="http://www.sciencedirect.com/science/journal/09214488"/>
    <hyperlink ref="E141" r:id="rId116" display="http://www.sciencedirect.com/science/journal/01671987"/>
    <hyperlink ref="E142" r:id="rId117" display="http://www.sciencedirect.com/science/journal/00380717"/>
    <hyperlink ref="E143" r:id="rId118" display="http://www.sciencedirect.com/science/journal/09333630"/>
    <hyperlink ref="E144" r:id="rId119" display="http://www.sciencedirect.com/science/journal/09505601"/>
    <hyperlink ref="E145" r:id="rId120" display="http://www.sciencedirect.com/science/journal/00405809"/>
    <hyperlink ref="E146" r:id="rId121" display="http://www.sciencedirect.com/science/journal/0093691X"/>
    <hyperlink ref="E147" r:id="rId122" display="http://www.sciencedirect.com/science/journal/00071536"/>
    <hyperlink ref="E148" r:id="rId123" display="http://www.sciencedirect.com/science/journal/09242244"/>
    <hyperlink ref="E149" r:id="rId124" display="http://www.sciencedirect.com/science/journal/03044009"/>
    <hyperlink ref="E150" r:id="rId125" display="http://www.sciencedirect.com/science/journal/0264410X"/>
    <hyperlink ref="E151" r:id="rId126" display="http://www.sciencedirect.com/science/journal/01652427"/>
    <hyperlink ref="E152" r:id="rId127" display="http://www.sciencedirect.com/science/journal/03781135"/>
    <hyperlink ref="E153" r:id="rId128" display="http://www.sciencedirect.com/science/journal/03044017"/>
    <hyperlink ref="E154" r:id="rId129" display="http://www.sciencedirect.com/science/journal/0305750X"/>
    <hyperlink ref="E158" r:id="rId130" display="http://www.sciencedirect.com/science/journal/0065227X"/>
    <hyperlink ref="E159" r:id="rId131" display="http://www.sciencedirect.com/science/journal/00652571"/>
    <hyperlink ref="E160" r:id="rId132" display="http://www.sciencedirect.com/science/journal/87559668"/>
    <hyperlink ref="E161" r:id="rId133" display="http://www.sciencedirect.com/science/journal/00032697"/>
    <hyperlink ref="E162" r:id="rId134" display="http://www.sciencedirect.com/science/journal/00039861"/>
    <hyperlink ref="E163" r:id="rId135" display="http://www.sciencedirect.com/science/journal/01674943"/>
    <hyperlink ref="E164" r:id="rId136" display="http://www.sciencedirect.com/science/journal/0006291X"/>
    <hyperlink ref="E165" r:id="rId137" display="http://www.sciencedirect.com/science/journal/03074412"/>
    <hyperlink ref="E166" r:id="rId138" display="http://www.sciencedirect.com/science/journal/00062944"/>
    <hyperlink ref="E167" r:id="rId139" display="http://www.sciencedirect.com/science/journal/08854505"/>
    <hyperlink ref="E168" r:id="rId140" display="http://www.sciencedirect.com/science/journal/03051978"/>
    <hyperlink ref="E169" r:id="rId141" display="http://www.sciencedirect.com/science/journal/00063002"/>
    <hyperlink ref="E170" r:id="rId142" display="http://www.sciencedirect.com/science/journal/00052728"/>
    <hyperlink ref="E171" r:id="rId143" display="http://www.sciencedirect.com/science/journal/00052736"/>
    <hyperlink ref="E172" r:id="rId144" display="http://www.sciencedirect.com/science/journal/09266585"/>
    <hyperlink ref="E173" r:id="rId145" display="http://www.sciencedirect.com/science/journal/00052744"/>
    <hyperlink ref="E174" r:id="rId146" display="http://www.sciencedirect.com/science/journal/09266593"/>
    <hyperlink ref="E175" r:id="rId147" display="http://www.sciencedirect.com/science/journal/01674781"/>
    <hyperlink ref="E176" r:id="rId148" display="http://www.sciencedirect.com/science/journal/03044165"/>
    <hyperlink ref="E177" r:id="rId149" display="http://www.sciencedirect.com/science/journal/00052760"/>
    <hyperlink ref="E178" r:id="rId150" display="http://www.sciencedirect.com/science/journal/09254439"/>
    <hyperlink ref="E179" r:id="rId151" display="http://www.sciencedirect.com/science/journal/01674889"/>
    <hyperlink ref="E180" r:id="rId152" display="http://www.sciencedirect.com/science/journal/09266534"/>
    <hyperlink ref="E181" r:id="rId153" display="http://www.sciencedirect.com/science/journal/00052787"/>
    <hyperlink ref="E182" r:id="rId154" display="http://www.sciencedirect.com/science/journal/00052795"/>
    <hyperlink ref="E183" r:id="rId155" display="http://www.sciencedirect.com/science/journal/01674838"/>
    <hyperlink ref="E184" r:id="rId156" display="http://www.sciencedirect.com/science/journal/03044173"/>
    <hyperlink ref="E185" r:id="rId157" display="http://www.sciencedirect.com/science/journal/03044157"/>
    <hyperlink ref="E186" r:id="rId158" display="http://www.sciencedirect.com/science/journal/0304419X"/>
    <hyperlink ref="E187" r:id="rId159" display="http://www.sciencedirect.com/science/journal/09266577"/>
    <hyperlink ref="E188" r:id="rId160" display="http://www.sciencedirect.com/science/journal/09266569"/>
    <hyperlink ref="E189" r:id="rId161" display="http://www.sciencedirect.com/science/journal/09266542"/>
    <hyperlink ref="E190" r:id="rId162" display="http://www.sciencedirect.com/science/journal/09266526"/>
    <hyperlink ref="E191" r:id="rId163" display="http://www.sciencedirect.com/science/journal/09266550"/>
    <hyperlink ref="E192" r:id="rId164" display="http://www.sciencedirect.com/science/journal/03009084"/>
    <hyperlink ref="E193" r:id="rId165" display="http://www.sciencedirect.com/science/journal/03024598"/>
    <hyperlink ref="E194" r:id="rId166" display="http://www.sciencedirect.com/science/journal/00063061"/>
    <hyperlink ref="E195" r:id="rId167" display="http://www.sciencedirect.com/science/journal/02484900"/>
    <hyperlink ref="E196" r:id="rId168" display="http://www.sciencedirect.com/science/journal/00452068"/>
    <hyperlink ref="E197" r:id="rId169" display="http://www.sciencedirect.com/science/journal/03014622"/>
    <hyperlink ref="E198" r:id="rId170" display="http://www.sciencedirect.com/science/journal/0265928X"/>
    <hyperlink ref="E199" r:id="rId171" display="http://www.sciencedirect.com/science/journal/09565663"/>
    <hyperlink ref="E200" r:id="rId172" display="http://www.sciencedirect.com/science/journal/07349750"/>
    <hyperlink ref="E201" r:id="rId173" display="http://www.sciencedirect.com/science/journal/01654608"/>
    <hyperlink ref="E202" r:id="rId174" display="http://www.sciencedirect.com/science/journal/10656995"/>
    <hyperlink ref="E203" r:id="rId175" display="http://www.sciencedirect.com/science/journal/03091651"/>
    <hyperlink ref="E204" r:id="rId176" display="http://www.sciencedirect.com/science/journal/00456039"/>
    <hyperlink ref="E205" r:id="rId177" display="http://www.sciencedirect.com/science/journal/09223371"/>
    <hyperlink ref="E206" r:id="rId178" display="http://www.sciencedirect.com/science/journal/00088749"/>
    <hyperlink ref="E207" r:id="rId179" display="http://www.sciencedirect.com/science/journal/08986568"/>
    <hyperlink ref="E208" r:id="rId180" display="http://www.sciencedirect.com/science/journal/00093084"/>
    <hyperlink ref="E209" r:id="rId181" display="http://www.sciencedirect.com/science/journal/00098981"/>
    <hyperlink ref="E210" r:id="rId182" display="http://www.sciencedirect.com/science/journal/00099120"/>
    <hyperlink ref="E211" r:id="rId183" display="http://www.sciencedirect.com/science/journal/0010406X"/>
    <hyperlink ref="E212" r:id="rId184" display="http://www.sciencedirect.com/science/journal/03009629"/>
    <hyperlink ref="E213" r:id="rId185" display="http://www.sciencedirect.com/science/journal/03050491"/>
    <hyperlink ref="E214" r:id="rId186" display="http://www.sciencedirect.com/science/journal/07428413"/>
    <hyperlink ref="E215" r:id="rId187" display="http://www.sciencedirect.com/science/journal/09581669"/>
    <hyperlink ref="E216" r:id="rId188" display="http://www.sciencedirect.com/science/journal/09550674"/>
    <hyperlink ref="E217" r:id="rId189" display="http://www.sciencedirect.com/science/journal/0959437X"/>
    <hyperlink ref="E218" r:id="rId190" display="http://www.sciencedirect.com/science/journal/0959440X"/>
    <hyperlink ref="E219" r:id="rId191" display="http://www.sciencedirect.com/science/journal/10434666"/>
    <hyperlink ref="E220" r:id="rId192" display="http://www.sciencedirect.com/science/journal/00121606"/>
    <hyperlink ref="E221" r:id="rId193" display="http://www.sciencedirect.com/science/journal/07397240"/>
    <hyperlink ref="E222" r:id="rId194" display="http://www.sciencedirect.com/science/journal/01410229"/>
    <hyperlink ref="E223" r:id="rId195" display="http://www.sciencedirect.com/science/journal/00144800"/>
    <hyperlink ref="E224" r:id="rId196" display="http://www.sciencedirect.com/science/journal/00144827"/>
    <hyperlink ref="E225" r:id="rId197" display="http://www.sciencedirect.com/science/journal/05315565"/>
    <hyperlink ref="E226" r:id="rId198" display="http://www.sciencedirect.com/science/journal/01475975"/>
    <hyperlink ref="E227" r:id="rId199" display="http://www.sciencedirect.com/science/journal/08915849"/>
    <hyperlink ref="E228" r:id="rId200" display="http://www.sciencedirect.com/science/journal/00913022"/>
    <hyperlink ref="E229" r:id="rId201" display="http://www.sciencedirect.com/science/journal/03781119"/>
    <hyperlink ref="E230" r:id="rId202" display="http://www.sciencedirect.com/science/journal/07350651"/>
    <hyperlink ref="E231" r:id="rId203" display="http://www.sciencedirect.com/science/journal/00166480"/>
    <hyperlink ref="E232" r:id="rId204" display="http://www.sciencedirect.com/science/journal/10503862"/>
    <hyperlink ref="E233" r:id="rId205" display="http://www.sciencedirect.com/science/journal/08887543"/>
    <hyperlink ref="E234" r:id="rId206" display="http://www.sciencedirect.com/science/journal/0018506X"/>
    <hyperlink ref="E235" r:id="rId207" display="http://www.sciencedirect.com/science/journal/00201790"/>
    <hyperlink ref="E236" r:id="rId208" display="http://www.sciencedirect.com/science/journal/09651748"/>
    <hyperlink ref="E237" r:id="rId209" display="http://www.sciencedirect.com/science/journal/0020711X"/>
    <hyperlink ref="E238" r:id="rId210" display="http://www.sciencedirect.com/science/journal/01418130"/>
    <hyperlink ref="E239" r:id="rId211" display="http://www.sciencedirect.com/science/journal/0165022X"/>
    <hyperlink ref="E240" r:id="rId212" display="http://www.sciencedirect.com/science/journal/01681656"/>
    <hyperlink ref="E241" r:id="rId213" display="http://www.sciencedirect.com/science/journal/03784347"/>
    <hyperlink ref="E242" r:id="rId214" display="http://www.sciencedirect.com/science/journal/0922338X"/>
    <hyperlink ref="E243" r:id="rId215" display="http://www.sciencedirect.com/science/journal/03856380"/>
    <hyperlink ref="E244" r:id="rId216" display="http://www.sciencedirect.com/science/journal/07485514"/>
    <hyperlink ref="E245" r:id="rId217" display="http://www.sciencedirect.com/science/journal/01620134"/>
    <hyperlink ref="E246" r:id="rId218" display="http://www.sciencedirect.com/science/journal/00222364"/>
    <hyperlink ref="E247" r:id="rId219" display="http://www.sciencedirect.com/science/journal/10641858"/>
    <hyperlink ref="E248" r:id="rId220" display="http://www.sciencedirect.com/science/journal/10641866"/>
    <hyperlink ref="E249" r:id="rId221" display="http://www.sciencedirect.com/science/journal/00222828"/>
    <hyperlink ref="E250" r:id="rId222" display="http://www.sciencedirect.com/science/journal/00222836"/>
    <hyperlink ref="E251" r:id="rId223" display="http://www.sciencedirect.com/science/journal/10111344"/>
    <hyperlink ref="E252" r:id="rId224" display="http://www.sciencedirect.com/science/journal/09284257"/>
    <hyperlink ref="E253" r:id="rId225" display="http://www.sciencedirect.com/science/journal/00224731"/>
    <hyperlink ref="E254" r:id="rId226" display="http://www.sciencedirect.com/science/journal/10478477"/>
    <hyperlink ref="E255" r:id="rId227" display="http://www.sciencedirect.com/science/journal/03064565"/>
    <hyperlink ref="E256" r:id="rId228" display="http://www.sciencedirect.com/science/journal/08891605"/>
    <hyperlink ref="E257" r:id="rId229" display="http://www.sciencedirect.com/science/journal/00225320"/>
    <hyperlink ref="E258" r:id="rId230" display="http://www.sciencedirect.com/science/journal/0945053X"/>
    <hyperlink ref="E259" r:id="rId231" display="http://www.sciencedirect.com/science/journal/00476374"/>
    <hyperlink ref="E260" r:id="rId232" display="http://www.sciencedirect.com/science/journal/09254773"/>
    <hyperlink ref="E261" r:id="rId233" display="http://www.sciencedirect.com/science/journal/10462023"/>
    <hyperlink ref="E262" r:id="rId234" display="http://www.sciencedirect.com/science/journal/00262862"/>
    <hyperlink ref="E263" r:id="rId235" display="http://www.sciencedirect.com/science/journal/01666851"/>
    <hyperlink ref="E264" r:id="rId236" display="http://www.sciencedirect.com/science/journal/03037207"/>
    <hyperlink ref="E265" r:id="rId237" display="http://www.sciencedirect.com/science/journal/10447431"/>
    <hyperlink ref="E266" r:id="rId238" display="http://www.sciencedirect.com/science/journal/08908508"/>
    <hyperlink ref="E267" r:id="rId239" display="http://www.sciencedirect.com/science/journal/00982997"/>
    <hyperlink ref="E268" r:id="rId240" display="http://www.sciencedirect.com/science/journal/10557903"/>
    <hyperlink ref="E269" r:id="rId241" display="http://www.sciencedirect.com/science/journal/01657992"/>
    <hyperlink ref="E270" r:id="rId242" display="http://www.sciencedirect.com/science/journal/09218777"/>
    <hyperlink ref="E271" r:id="rId243" display="http://www.sciencedirect.com/science/journal/01678817"/>
    <hyperlink ref="E272" r:id="rId244" display="http://www.sciencedirect.com/science/journal/09218734"/>
    <hyperlink ref="E273" r:id="rId245" display="http://www.sciencedirect.com/science/journal/01651161"/>
    <hyperlink ref="E274" r:id="rId246" display="http://www.sciencedirect.com/science/journal/00275107"/>
    <hyperlink ref="E275" r:id="rId247" display="http://www.sciencedirect.com/science/journal/01651218"/>
    <hyperlink ref="E276" r:id="rId248" display="http://www.sciencedirect.com/science/journal/01651110"/>
    <hyperlink ref="E277" r:id="rId249" display="http://www.sciencedirect.com/science/journal/09284680"/>
    <hyperlink ref="E278" r:id="rId250" display="http://www.sciencedirect.com/science/journal/01969781"/>
    <hyperlink ref="E279" r:id="rId251" display="http://www.sciencedirect.com/science/journal/00483575"/>
    <hyperlink ref="E280" r:id="rId252" display="http://www.sciencedirect.com/science/journal/00913057"/>
    <hyperlink ref="E281" r:id="rId253" display="http://www.sciencedirect.com/science/journal/00319422"/>
    <hyperlink ref="E282" r:id="rId254" display="http://www.sciencedirect.com/science/journal/01689452"/>
    <hyperlink ref="E283" r:id="rId255" display="http://www.sciencedirect.com/science/journal/03044211"/>
    <hyperlink ref="E284" r:id="rId256" display="http://www.sciencedirect.com/science/journal/0147619X"/>
    <hyperlink ref="E285" r:id="rId257" display="http://www.sciencedirect.com/science/journal/13595113"/>
    <hyperlink ref="E286" r:id="rId258" display="http://www.sciencedirect.com/science/journal/00796107"/>
    <hyperlink ref="E287" r:id="rId259" display="http://www.sciencedirect.com/science/journal/01637827"/>
    <hyperlink ref="E288" r:id="rId260" display="http://www.sciencedirect.com/science/journal/00796832"/>
    <hyperlink ref="E289" r:id="rId261" display="http://www.sciencedirect.com/science/journal/00906980"/>
    <hyperlink ref="E290" r:id="rId262" display="http://www.sciencedirect.com/science/journal/10465928"/>
    <hyperlink ref="E291" r:id="rId263" display="http://www.sciencedirect.com/science/journal/01670115"/>
    <hyperlink ref="E292" r:id="rId264" display="http://www.sciencedirect.com/science/journal/00345687"/>
    <hyperlink ref="E293" r:id="rId265" display="http://www.sciencedirect.com/science/journal/10434682"/>
    <hyperlink ref="E294" r:id="rId266" display="http://www.sciencedirect.com/science/journal/00380717"/>
    <hyperlink ref="E295" r:id="rId267" display="http://www.sciencedirect.com/science/journal/0039128X"/>
    <hyperlink ref="E296" r:id="rId268" display="http://www.sciencedirect.com/science/journal/09552863"/>
    <hyperlink ref="E297" r:id="rId269" display="http://www.sciencedirect.com/science/journal/09600760"/>
    <hyperlink ref="E298" r:id="rId270" display="http://www.sciencedirect.com/science/journal/00408166"/>
    <hyperlink ref="E299" r:id="rId271" display="http://www.sciencedirect.com/science/journal/09680004"/>
    <hyperlink ref="E300" r:id="rId272" display="http://www.sciencedirect.com/science/journal/01677799"/>
    <hyperlink ref="E301" r:id="rId273" display="http://www.sciencedirect.com/science/journal/09628924"/>
    <hyperlink ref="E302" r:id="rId274" display="http://www.sciencedirect.com/science/journal/01689525"/>
    <hyperlink ref="E306" r:id="rId275" display="http://www.sciencedirect.com/science/journal/01414607"/>
    <hyperlink ref="E307" r:id="rId276" display="http://www.sciencedirect.com/science/journal/03041131"/>
    <hyperlink ref="E308" r:id="rId277" display="http://www.sciencedirect.com/science/journal/01678809"/>
    <hyperlink ref="E309" r:id="rId278" display="http://www.sciencedirect.com/science/journal/03043746"/>
    <hyperlink ref="E310" r:id="rId279" display="http://www.sciencedirect.com/science/journal/08832927"/>
    <hyperlink ref="E311" r:id="rId280" display="http://www.sciencedirect.com/science/journal/01436228"/>
    <hyperlink ref="E312" r:id="rId281" display="http://www.sciencedirect.com/science/journal/09291393"/>
    <hyperlink ref="E313" r:id="rId282" display="http://www.sciencedirect.com/science/journal/03043770"/>
    <hyperlink ref="E314" r:id="rId283" display="http://www.sciencedirect.com/science/journal/0166445X"/>
    <hyperlink ref="E315" r:id="rId284" display="http://www.sciencedirect.com/science/journal/13522310"/>
    <hyperlink ref="E316" r:id="rId285" display="http://www.sciencedirect.com/science/journal/00046981"/>
    <hyperlink ref="E317" r:id="rId286" display="http://www.sciencedirect.com/science/journal/09601686"/>
    <hyperlink ref="E318" r:id="rId287" display="http://www.sciencedirect.com/science/journal/09571272"/>
    <hyperlink ref="E319" r:id="rId288" display="http://www.sciencedirect.com/science/journal/03051978"/>
    <hyperlink ref="E320" r:id="rId289" display="http://www.sciencedirect.com/science/journal/00063207"/>
    <hyperlink ref="E321" r:id="rId290" display="http://www.sciencedirect.com/science/journal/02697483"/>
    <hyperlink ref="E322" r:id="rId291" display="http://www.sciencedirect.com/science/journal/01444565"/>
    <hyperlink ref="E323" r:id="rId292" display="http://www.sciencedirect.com/science/journal/09608524"/>
    <hyperlink ref="E324" r:id="rId293" display="http://www.sciencedirect.com/science/journal/03601323"/>
    <hyperlink ref="E325" r:id="rId294" display="http://www.sciencedirect.com/science/journal/00073628"/>
    <hyperlink ref="E326" r:id="rId295" display="http://www.sciencedirect.com/science/journal/03418162"/>
    <hyperlink ref="E327" r:id="rId296" display="http://www.sciencedirect.com/science/journal/00456535"/>
    <hyperlink ref="E328" r:id="rId297" display="http://www.sciencedirect.com/science/journal/03613658"/>
    <hyperlink ref="E329" r:id="rId298" display="http://www.sciencedirect.com/science/journal/09218009"/>
    <hyperlink ref="E330" r:id="rId299" display="http://www.sciencedirect.com/science/journal/09258574"/>
    <hyperlink ref="E331" r:id="rId300" display="http://www.sciencedirect.com/science/journal/03043800"/>
    <hyperlink ref="E332" r:id="rId301" display="http://www.sciencedirect.com/science/journal/01476513"/>
    <hyperlink ref="E333" r:id="rId302" display="http://www.sciencedirect.com/science/journal/01675826"/>
    <hyperlink ref="E334" r:id="rId303" display="http://www.sciencedirect.com/science/journal/03014215"/>
    <hyperlink ref="E335" r:id="rId304" display="http://www.sciencedirect.com/science/journal/01604120"/>
    <hyperlink ref="E336" r:id="rId305" display="http://www.sciencedirect.com/science/journal/00988472"/>
    <hyperlink ref="E337" r:id="rId306" display="http://www.sciencedirect.com/science/journal/01959255"/>
    <hyperlink ref="E338" r:id="rId307" display="http://www.sciencedirect.com/science/journal/0378777X"/>
    <hyperlink ref="E339" r:id="rId308" display="http://www.sciencedirect.com/science/journal/02697491"/>
    <hyperlink ref="E340" r:id="rId309" display="http://www.sciencedirect.com/science/journal/00139327"/>
    <hyperlink ref="E341" r:id="rId310" display="http://www.sciencedirect.com/science/journal/01431471"/>
    <hyperlink ref="E342" r:id="rId311" display="http://www.sciencedirect.com/science/journal/0143148X"/>
    <hyperlink ref="E343" r:id="rId312" display="http://www.sciencedirect.com/science/journal/00139351"/>
    <hyperlink ref="E344" r:id="rId313" display="http://www.sciencedirect.com/science/journal/02669838"/>
    <hyperlink ref="E347" r:id="rId314" display="http://www.sciencedirect.com/science/journal/00163287"/>
    <hyperlink ref="E348" r:id="rId315" display="http://www.sciencedirect.com/science/journal/00167061"/>
    <hyperlink ref="E349" r:id="rId316" display="http://www.sciencedirect.com/science/journal/09218181"/>
    <hyperlink ref="E350" r:id="rId317" display="http://www.sciencedirect.com/science/journal/09593780"/>
    <hyperlink ref="E351" r:id="rId318" display="http://www.sciencedirect.com/science/journal/01973975"/>
    <hyperlink ref="E352" r:id="rId319" display="http://www.sciencedirect.com/science/journal/02653036"/>
    <hyperlink ref="E353" r:id="rId320" display="http://www.sciencedirect.com/science/journal/09648305"/>
    <hyperlink ref="E354" r:id="rId321" display="http://www.sciencedirect.com/science/journal/00218502"/>
    <hyperlink ref="E355" r:id="rId322" display="http://www.sciencedirect.com/science/journal/01401963"/>
    <hyperlink ref="E356" r:id="rId323" display="http://www.sciencedirect.com/science/journal/09596526"/>
    <hyperlink ref="E357" r:id="rId324" display="http://www.sciencedirect.com/science/journal/01697722"/>
    <hyperlink ref="E358" r:id="rId325" display="http://www.sciencedirect.com/science/journal/00950696"/>
    <hyperlink ref="E359" r:id="rId326" display="http://www.sciencedirect.com/science/journal/03014797"/>
    <hyperlink ref="E360" r:id="rId327" display="http://www.sciencedirect.com/science/journal/0265931X"/>
    <hyperlink ref="E361" r:id="rId328" display="http://www.sciencedirect.com/science/journal/00220981"/>
    <hyperlink ref="E362" r:id="rId329" display="http://www.sciencedirect.com/science/journal/03801330"/>
    <hyperlink ref="E363" r:id="rId330" display="http://www.sciencedirect.com/science/journal/03043894"/>
    <hyperlink ref="E364" r:id="rId331" display="http://www.sciencedirect.com/science/journal/09247963"/>
    <hyperlink ref="E365" r:id="rId332" display="http://www.sciencedirect.com/science/journal/02648377"/>
    <hyperlink ref="E366" r:id="rId333" display="http://www.sciencedirect.com/science/journal/01692046"/>
    <hyperlink ref="E367" r:id="rId334" display="http://www.sciencedirect.com/science/journal/03043924"/>
    <hyperlink ref="E368" r:id="rId335" display="http://www.sciencedirect.com/science/journal/03044203"/>
    <hyperlink ref="E369" r:id="rId336" display="http://www.sciencedirect.com/science/journal/01411136"/>
    <hyperlink ref="E370" r:id="rId337" display="http://www.sciencedirect.com/science/journal/0308597X"/>
    <hyperlink ref="E371" r:id="rId338" display="http://www.sciencedirect.com/science/journal/0025326X"/>
    <hyperlink ref="E372" r:id="rId339" display="http://www.sciencedirect.com/science/journal/00777579"/>
    <hyperlink ref="E373" r:id="rId340" display="http://www.sciencedirect.com/science/journal/0191815X"/>
    <hyperlink ref="E374" r:id="rId341" display="http://www.sciencedirect.com/science/journal/09645691"/>
    <hyperlink ref="E375" r:id="rId342" display="http://www.sciencedirect.com/science/journal/09518312"/>
    <hyperlink ref="E376" r:id="rId343" display="http://www.sciencedirect.com/science/journal/0302184X"/>
    <hyperlink ref="E377" r:id="rId344" display="http://www.sciencedirect.com/science/journal/02698579"/>
    <hyperlink ref="E378" r:id="rId345" display="http://www.sciencedirect.com/science/journal/01437127"/>
    <hyperlink ref="E379" r:id="rId346" display="http://www.sciencedirect.com/science/journal/00337560"/>
    <hyperlink ref="E380" r:id="rId347" display="http://www.sciencedirect.com/science/journal/00344257"/>
    <hyperlink ref="E381" r:id="rId348" display="http://www.sciencedirect.com/science/journal/09601481"/>
    <hyperlink ref="E382" r:id="rId349" display="http://www.sciencedirect.com/science/journal/03043967"/>
    <hyperlink ref="E383" r:id="rId350" display="http://www.sciencedirect.com/science/journal/01663097"/>
    <hyperlink ref="E384" r:id="rId351" display="http://www.sciencedirect.com/science/journal/09213449"/>
    <hyperlink ref="E385" r:id="rId352" display="http://www.sciencedirect.com/science/journal/00489697"/>
    <hyperlink ref="E386" r:id="rId353" display="http://www.sciencedirect.com/science/journal/01671987"/>
    <hyperlink ref="E387" r:id="rId354" display="http://www.sciencedirect.com/science/journal/00380717"/>
    <hyperlink ref="E388" r:id="rId355" display="http://www.sciencedirect.com/science/journal/09333630"/>
    <hyperlink ref="E389" r:id="rId356" display="http://www.sciencedirect.com/science/journal/0741983X"/>
    <hyperlink ref="E390" r:id="rId357" display="http://www.sciencedirect.com/science/journal/13532561"/>
    <hyperlink ref="E391" r:id="rId358" display="http://www.sciencedirect.com/science/journal/02511088"/>
    <hyperlink ref="E392" r:id="rId359" display="http://www.sciencedirect.com/science/journal/01695347"/>
    <hyperlink ref="E393" r:id="rId360" display="http://www.sciencedirect.com/science/journal/03044009"/>
    <hyperlink ref="E394" r:id="rId361" display="http://www.sciencedirect.com/science/journal/0956053X"/>
    <hyperlink ref="E395" r:id="rId362" display="http://www.sciencedirect.com/science/journal/0734242X"/>
    <hyperlink ref="E396" r:id="rId363" display="http://www.sciencedirect.com/science/journal/00431354"/>
    <hyperlink ref="E400" r:id="rId364" display="http://www.sciencedirect.com/science/journal/0001706X"/>
    <hyperlink ref="E401" r:id="rId365" display="http://www.sciencedirect.com/science/journal/00652571"/>
    <hyperlink ref="E402" r:id="rId366" display="http://www.sciencedirect.com/science/journal/09605428"/>
    <hyperlink ref="E403" r:id="rId367" display="http://www.sciencedirect.com/science/journal/07692625"/>
    <hyperlink ref="E404" r:id="rId368" display="http://www.sciencedirect.com/science/journal/07692609"/>
    <hyperlink ref="E405" r:id="rId369" display="http://www.sciencedirect.com/science/journal/07692617"/>
    <hyperlink ref="E406" r:id="rId370" display="http://www.sciencedirect.com/science/journal/07381751"/>
    <hyperlink ref="E407" r:id="rId371" display="http://www.sciencedirect.com/science/journal/1069417X"/>
    <hyperlink ref="E408" r:id="rId372" display="http://www.sciencedirect.com/science/journal/01663542"/>
    <hyperlink ref="E409" r:id="rId373" display="http://www.sciencedirect.com/science/journal/10451056"/>
    <hyperlink ref="E410" r:id="rId374" display="http://www.sciencedirect.com/science/journal/00452068"/>
    <hyperlink ref="E411" r:id="rId375" display="http://www.sciencedirect.com/science/journal/07349750"/>
    <hyperlink ref="E412" r:id="rId376" display="http://www.sciencedirect.com/science/journal/08891591"/>
    <hyperlink ref="E413" r:id="rId377" display="http://www.sciencedirect.com/science/journal/00088749"/>
    <hyperlink ref="E414" r:id="rId378" display="http://www.sciencedirect.com/science/journal/09280197"/>
    <hyperlink ref="E415" r:id="rId379" display="http://www.sciencedirect.com/science/journal/00901229"/>
    <hyperlink ref="E416" r:id="rId380" display="http://www.sciencedirect.com/science/journal/01971859"/>
    <hyperlink ref="E417" r:id="rId381" display="http://www.sciencedirect.com/science/journal/01964399"/>
    <hyperlink ref="E418" r:id="rId382" display="http://www.sciencedirect.com/science/journal/01479571"/>
    <hyperlink ref="E419" r:id="rId383" display="http://www.sciencedirect.com/science/journal/09527915"/>
    <hyperlink ref="E420" r:id="rId384" display="http://www.sciencedirect.com/science/journal/10434666"/>
    <hyperlink ref="E421" r:id="rId385" display="http://www.sciencedirect.com/science/journal/0145305X"/>
    <hyperlink ref="E422" r:id="rId386" display="http://www.sciencedirect.com/science/journal/07328893"/>
    <hyperlink ref="E423" r:id="rId387" display="http://www.sciencedirect.com/science/journal/01410229"/>
    <hyperlink ref="E424" r:id="rId388" display="http://www.sciencedirect.com/science/journal/01475975"/>
    <hyperlink ref="E425" r:id="rId389" display="http://www.sciencedirect.com/science/journal/00144894"/>
    <hyperlink ref="E426" r:id="rId390" display="http://www.sciencedirect.com/science/journal/07400020"/>
    <hyperlink ref="E427" r:id="rId391" display="http://www.sciencedirect.com/science/journal/07350651"/>
    <hyperlink ref="E428" r:id="rId392" display="http://www.sciencedirect.com/science/journal/10503862"/>
    <hyperlink ref="E429" r:id="rId393" display="http://www.sciencedirect.com/science/journal/01988859"/>
    <hyperlink ref="E430" r:id="rId394" display="http://www.sciencedirect.com/science/journal/00192791"/>
    <hyperlink ref="E431" r:id="rId395" display="http://www.sciencedirect.com/science/journal/01652478"/>
    <hyperlink ref="E432" r:id="rId396" display="http://www.sciencedirect.com/science/journal/01675699"/>
    <hyperlink ref="E433" r:id="rId397" display="http://www.sciencedirect.com/science/journal/10586687"/>
    <hyperlink ref="E434" r:id="rId398" display="http://www.sciencedirect.com/science/journal/01623109"/>
    <hyperlink ref="E435" r:id="rId399" display="http://www.sciencedirect.com/science/journal/02782316"/>
    <hyperlink ref="E436" r:id="rId400" display="http://www.sciencedirect.com/science/journal/02653036"/>
    <hyperlink ref="E437" r:id="rId401" display="http://www.sciencedirect.com/science/journal/09648305"/>
    <hyperlink ref="E438" r:id="rId402" display="http://www.sciencedirect.com/science/journal/00207519"/>
    <hyperlink ref="E439" r:id="rId403" display="http://www.sciencedirect.com/science/journal/09248579"/>
    <hyperlink ref="E440" r:id="rId404" display="http://www.sciencedirect.com/science/journal/01681605"/>
    <hyperlink ref="E441" r:id="rId405" display="http://www.sciencedirect.com/science/journal/01920561"/>
    <hyperlink ref="E442" r:id="rId406" display="http://www.sciencedirect.com/science/journal/08968411"/>
    <hyperlink ref="E443" r:id="rId407" display="http://www.sciencedirect.com/science/journal/00921157"/>
    <hyperlink ref="E444" r:id="rId408" display="http://www.sciencedirect.com/science/journal/01681656"/>
    <hyperlink ref="E445" r:id="rId409" display="http://www.sciencedirect.com/science/journal/00221759"/>
    <hyperlink ref="E446" r:id="rId410" display="http://www.sciencedirect.com/science/journal/01677012"/>
    <hyperlink ref="E447" r:id="rId411" display="http://www.sciencedirect.com/science/journal/00222836"/>
    <hyperlink ref="E448" r:id="rId412" display="http://www.sciencedirect.com/science/journal/01655728"/>
    <hyperlink ref="E449" r:id="rId413" display="http://www.sciencedirect.com/science/journal/01650378"/>
    <hyperlink ref="E450" r:id="rId414" display="http://www.sciencedirect.com/science/journal/01660934"/>
    <hyperlink ref="E451" r:id="rId415" display="http://www.sciencedirect.com/science/journal/00243205"/>
    <hyperlink ref="E452" r:id="rId416" display="http://www.sciencedirect.com/science/journal/10462023"/>
    <hyperlink ref="E455" r:id="rId417" display="http://www.sciencedirect.com/science/journal/01615890"/>
    <hyperlink ref="E456" r:id="rId418" display="http://www.sciencedirect.com/science/journal/13595113"/>
    <hyperlink ref="E457" r:id="rId419" display="http://www.sciencedirect.com/science/journal/09232494"/>
    <hyperlink ref="E458" r:id="rId420" display="http://www.sciencedirect.com/science/journal/09232508"/>
    <hyperlink ref="E459" r:id="rId421" display="http://www.sciencedirect.com/science/journal/09232516"/>
    <hyperlink ref="E460" r:id="rId422" display="http://www.sciencedirect.com/science/journal/10445323"/>
    <hyperlink ref="E461" r:id="rId423" display="http://www.sciencedirect.com/science/journal/00380717"/>
    <hyperlink ref="E462" r:id="rId424" display="http://www.sciencedirect.com/science/journal/09663274"/>
    <hyperlink ref="E463" r:id="rId425" display="http://www.sciencedirect.com/science/journal/0966842X"/>
    <hyperlink ref="E464" r:id="rId426" display="http://www.sciencedirect.com/science/journal/0264410X"/>
    <hyperlink ref="E465" r:id="rId427" display="http://www.sciencedirect.com/science/journal/01652427"/>
    <hyperlink ref="E466" r:id="rId428" display="http://www.sciencedirect.com/science/journal/03781135"/>
    <hyperlink ref="E467" r:id="rId429" display="http://www.sciencedirect.com/science/journal/03044017"/>
    <hyperlink ref="E468" r:id="rId430" display="http://www.sciencedirect.com/science/journal/00426822"/>
    <hyperlink ref="E469" r:id="rId431" display="http://www.sciencedirect.com/science/journal/01681702"/>
    <hyperlink ref="E473" r:id="rId432" display="http://www.sciencedirect.com/science/journal/00016160"/>
    <hyperlink ref="E474" r:id="rId433" display="http://www.sciencedirect.com/science/journal/09567151"/>
    <hyperlink ref="E475" r:id="rId434" display="http://www.sciencedirect.com/science/journal/03063747"/>
    <hyperlink ref="E476" r:id="rId435" display="http://www.sciencedirect.com/science/journal/10657355"/>
    <hyperlink ref="E477" r:id="rId436" display="http://www.sciencedirect.com/science/journal/03785963"/>
    <hyperlink ref="E478" r:id="rId437" display="http://www.sciencedirect.com/science/journal/01691317"/>
    <hyperlink ref="E479" r:id="rId438" display="http://www.sciencedirect.com/science/journal/09641807"/>
    <hyperlink ref="E480" r:id="rId439" display="http://www.sciencedirect.com/science/journal/01694332"/>
    <hyperlink ref="E481" r:id="rId440" display="http://www.sciencedirect.com/science/journal/01429612"/>
    <hyperlink ref="E482" r:id="rId441" display="http://www.sciencedirect.com/science/journal/03645916"/>
    <hyperlink ref="E483" r:id="rId442" display="http://www.sciencedirect.com/science/journal/01448617"/>
    <hyperlink ref="E484" r:id="rId443" display="http://www.sciencedirect.com/science/journal/00086223"/>
    <hyperlink ref="E485" r:id="rId444" display="http://www.sciencedirect.com/science/journal/09589465"/>
    <hyperlink ref="E486" r:id="rId445" display="http://www.sciencedirect.com/science/journal/00088846"/>
    <hyperlink ref="E487" r:id="rId446" display="http://www.sciencedirect.com/science/journal/02728842"/>
    <hyperlink ref="E488" r:id="rId447" display="http://www.sciencedirect.com/science/journal/03905519"/>
    <hyperlink ref="E489" r:id="rId448" display="http://www.sciencedirect.com/science/journal/02676605"/>
    <hyperlink ref="E490" r:id="rId449" display="http://www.sciencedirect.com/science/journal/01666622"/>
    <hyperlink ref="E491" r:id="rId450" display="http://www.sciencedirect.com/science/journal/09277765"/>
    <hyperlink ref="E493" r:id="rId451" display="http://www.sciencedirect.com/science/journal/00104361"/>
    <hyperlink ref="E494" r:id="rId452" display="http://www.sciencedirect.com/science/journal/09619526"/>
    <hyperlink ref="E495" r:id="rId453" display="http://www.sciencedirect.com/science/journal/09567143"/>
    <hyperlink ref="E496" r:id="rId454" display="http://www.sciencedirect.com/science/journal/02663538"/>
    <hyperlink ref="E497" r:id="rId455" display="http://www.sciencedirect.com/science/journal/09270256"/>
    <hyperlink ref="E498" r:id="rId456" display="http://www.sciencedirect.com/science/journal/09500618"/>
    <hyperlink ref="E499" r:id="rId457" display="http://www.sciencedirect.com/science/journal/0010938X"/>
    <hyperlink ref="E500" r:id="rId458" display="http://www.sciencedirect.com/science/journal/00112275"/>
    <hyperlink ref="E501" r:id="rId459" display="http://www.sciencedirect.com/science/journal/01095641"/>
    <hyperlink ref="E502" r:id="rId460" display="http://www.sciencedirect.com/science/journal/09259635"/>
    <hyperlink ref="E503" r:id="rId461" display="http://www.sciencedirect.com/science/journal/01437208"/>
    <hyperlink ref="E504" r:id="rId462" display="http://www.sciencedirect.com/science/journal/03009416"/>
    <hyperlink ref="E505" r:id="rId463" display="http://www.sciencedirect.com/science/journal/00143057"/>
    <hyperlink ref="E506" r:id="rId464" display="http://www.sciencedirect.com/science/journal/00150568"/>
    <hyperlink ref="E507" r:id="rId465" display="http://www.sciencedirect.com/science/journal/09669795"/>
    <hyperlink ref="E508" r:id="rId466" display="http://www.sciencedirect.com/science/journal/01437496"/>
    <hyperlink ref="E509" r:id="rId467" display="http://www.sciencedirect.com/science/journal/02625075"/>
    <hyperlink ref="E510" r:id="rId468" display="http://www.sciencedirect.com/science/journal/02673762"/>
    <hyperlink ref="E511" r:id="rId469" display="http://www.sciencedirect.com/science/journal/01415530"/>
    <hyperlink ref="E512" r:id="rId470" display="http://www.sciencedirect.com/science/journal/02634368"/>
    <hyperlink ref="E513" r:id="rId471" display="http://www.sciencedirect.com/science/journal/00207683"/>
    <hyperlink ref="E514" r:id="rId472" display="http://www.sciencedirect.com/science/journal/09258388"/>
    <hyperlink ref="E492" r:id="rId473" display="http://www.sciencedirect.com/science/journal/02638223"/>
    <hyperlink ref="E515" r:id="rId474" display="http://www.sciencedirect.com/science/journal/00219797"/>
    <hyperlink ref="E516" r:id="rId475" display="http://www.sciencedirect.com/science/journal/00958522"/>
    <hyperlink ref="E517" r:id="rId476" display="http://www.sciencedirect.com/science/journal/00220248"/>
    <hyperlink ref="E518" r:id="rId477" display="http://www.sciencedirect.com/science/journal/00222313"/>
    <hyperlink ref="E519" r:id="rId478" display="http://www.sciencedirect.com/science/journal/03048853"/>
    <hyperlink ref="E520" r:id="rId479" display="http://www.sciencedirect.com/science/journal/09240136"/>
    <hyperlink ref="E521" r:id="rId480" display="http://www.sciencedirect.com/science/journal/03783804"/>
    <hyperlink ref="E522" r:id="rId481" display="http://www.sciencedirect.com/science/journal/00223093"/>
    <hyperlink ref="E525" r:id="rId482" display="http://www.sciencedirect.com/science/journal/00224596"/>
    <hyperlink ref="E526" r:id="rId483" display="http://www.sciencedirect.com/science/journal/0022460X"/>
    <hyperlink ref="E527" r:id="rId484" display="http://www.sciencedirect.com/science/journal/09552219"/>
    <hyperlink ref="E528" r:id="rId485" display="http://www.sciencedirect.com/science/journal/00225088"/>
    <hyperlink ref="E529" r:id="rId486" display="http://www.sciencedirect.com/science/journal/00225096"/>
    <hyperlink ref="E530" r:id="rId487" display="http://www.sciencedirect.com/science/journal/02613069"/>
    <hyperlink ref="E531" r:id="rId488" display="http://www.sciencedirect.com/science/journal/10445803"/>
    <hyperlink ref="E532" r:id="rId489" display="http://www.sciencedirect.com/science/journal/03906035"/>
    <hyperlink ref="E533" r:id="rId490" display="http://www.sciencedirect.com/science/journal/02540584"/>
    <hyperlink ref="E534" r:id="rId491" display="http://www.sciencedirect.com/science/journal/0167577X"/>
    <hyperlink ref="E535" r:id="rId492" display="http://www.sciencedirect.com/science/journal/00255408"/>
    <hyperlink ref="E536" r:id="rId493" display="http://www.sciencedirect.com/science/journal/00255416"/>
    <hyperlink ref="E537" r:id="rId494" display="http://www.sciencedirect.com/science/journal/09215093"/>
    <hyperlink ref="E538" r:id="rId495" display="http://www.sciencedirect.com/science/journal/09215107"/>
    <hyperlink ref="E539" r:id="rId496" display="http://www.sciencedirect.com/science/journal/09284931"/>
    <hyperlink ref="E540" r:id="rId497" display="http://www.sciencedirect.com/science/journal/0927796X"/>
    <hyperlink ref="E541" r:id="rId498" display="http://www.sciencedirect.com/science/journal/09202307"/>
    <hyperlink ref="E542" r:id="rId499" display="http://www.sciencedirect.com/science/journal/01676636"/>
    <hyperlink ref="E543" r:id="rId500" display="http://www.sciencedirect.com/science/journal/00260657"/>
    <hyperlink ref="E544" r:id="rId501" display="http://www.sciencedirect.com/science/journal/00260800"/>
    <hyperlink ref="E545" r:id="rId502" display="http://www.sciencedirect.com/science/journal/01679317"/>
    <hyperlink ref="E546" r:id="rId503" display="http://www.sciencedirect.com/science/journal/00262692"/>
    <hyperlink ref="E547" r:id="rId504" display="http://www.sciencedirect.com/science/journal/09276513"/>
    <hyperlink ref="E548" r:id="rId505" display="http://www.sciencedirect.com/science/journal/09659773"/>
    <hyperlink ref="E549" r:id="rId506" display="http://www.sciencedirect.com/science/journal/09253467"/>
    <hyperlink ref="E550" r:id="rId507" display="http://www.sciencedirect.com/science/journal/00323861"/>
    <hyperlink ref="E551" r:id="rId508" display="http://www.sciencedirect.com/science/journal/0883153X"/>
    <hyperlink ref="E552" r:id="rId509" display="http://www.sciencedirect.com/science/journal/01413910"/>
    <hyperlink ref="E553" r:id="rId510" display="http://www.sciencedirect.com/science/journal/09667822"/>
    <hyperlink ref="E554" r:id="rId511" display="http://www.sciencedirect.com/science/journal/01442880"/>
    <hyperlink ref="E555" r:id="rId512" display="http://www.sciencedirect.com/science/journal/00323950"/>
    <hyperlink ref="E556" r:id="rId513" display="http://www.sciencedirect.com/science/journal/01429418"/>
    <hyperlink ref="E557" r:id="rId514" display="http://www.sciencedirect.com/science/journal/01463535"/>
    <hyperlink ref="E558" r:id="rId515" display="http://www.sciencedirect.com/science/journal/09608974"/>
    <hyperlink ref="E559" r:id="rId516" display="http://www.sciencedirect.com/science/journal/00796425"/>
    <hyperlink ref="E560" r:id="rId517" display="http://www.sciencedirect.com/science/journal/05028205"/>
    <hyperlink ref="E561" r:id="rId518" display="http://www.sciencedirect.com/science/journal/03009440"/>
    <hyperlink ref="E562" r:id="rId519" display="http://www.sciencedirect.com/science/journal/00796700"/>
    <hyperlink ref="E563" r:id="rId520" display="http://www.sciencedirect.com/science/journal/00796786"/>
    <hyperlink ref="E564" r:id="rId521" display="http://www.sciencedirect.com/science/journal/09231137"/>
    <hyperlink ref="E565" r:id="rId522" display="http://www.sciencedirect.com/science/journal/01676989"/>
    <hyperlink ref="E566" r:id="rId523" display="http://www.sciencedirect.com/science/journal/00343617"/>
    <hyperlink ref="E567" r:id="rId524" display="http://www.sciencedirect.com/science/journal/00369748"/>
    <hyperlink ref="E568" r:id="rId525" display="http://www.sciencedirect.com/science/journal/0956716X"/>
    <hyperlink ref="E569" r:id="rId526" display="http://www.sciencedirect.com/science/journal/03796787"/>
    <hyperlink ref="E570" r:id="rId527" display="http://www.sciencedirect.com/science/journal/01651633"/>
    <hyperlink ref="E571" r:id="rId528" display="http://www.sciencedirect.com/science/journal/09270248"/>
    <hyperlink ref="E572" r:id="rId529" display="http://www.sciencedirect.com/science/journal/00381098"/>
    <hyperlink ref="E573" r:id="rId530" display="http://www.sciencedirect.com/science/journal/01672738"/>
    <hyperlink ref="E574" r:id="rId531" display="http://www.sciencedirect.com/science/journal/09262040"/>
    <hyperlink ref="E575" r:id="rId532" display="http://www.sciencedirect.com/science/journal/00381101"/>
    <hyperlink ref="E576" r:id="rId533" display="http://www.sciencedirect.com/science/journal/07496036"/>
    <hyperlink ref="E577" r:id="rId534" display="http://www.sciencedirect.com/science/journal/09685677"/>
    <hyperlink ref="E578" r:id="rId535" display="http://www.sciencedirect.com/science/journal/02578972"/>
    <hyperlink ref="E579" r:id="rId536" display="http://www.sciencedirect.com/science/journal/03764583"/>
    <hyperlink ref="E580" r:id="rId537" display="http://www.sciencedirect.com/science/journal/03796779"/>
    <hyperlink ref="E581" r:id="rId538" display="http://www.sciencedirect.com/science/journal/00406090"/>
    <hyperlink ref="E582" r:id="rId539" display="http://www.sciencedirect.com/science/journal/00431648"/>
    <hyperlink ref="E583" r:id="rId540" display="http://www.sciencedirect.com/science/journal/01442449"/>
    <hyperlink ref="E587" r:id="rId541" display="http://www.sciencedirect.com/science/journal/00014575"/>
    <hyperlink ref="E588" r:id="rId542" display="http://www.sciencedirect.com/science/journal/09652302"/>
    <hyperlink ref="E589" r:id="rId543" display="http://www.sciencedirect.com/science/journal/0001706X"/>
    <hyperlink ref="E590" r:id="rId544" display="http://www.sciencedirect.com/science/journal/03064603"/>
    <hyperlink ref="E591" r:id="rId545" display="http://www.sciencedirect.com/science/journal/87559668"/>
    <hyperlink ref="E592" r:id="rId546" display="http://www.sciencedirect.com/science/journal/08948321"/>
    <hyperlink ref="E593" r:id="rId547" display="http://www.sciencedirect.com/science/journal/1067991X"/>
    <hyperlink ref="E594" r:id="rId548" display="http://www.sciencedirect.com/science/journal/09666532"/>
    <hyperlink ref="E595" r:id="rId549" display="http://www.sciencedirect.com/science/journal/00028703"/>
    <hyperlink ref="E596" r:id="rId550" display="http://www.sciencedirect.com/science/journal/01966553"/>
    <hyperlink ref="E597" r:id="rId551" display="http://www.sciencedirect.com/science/journal/00029416"/>
    <hyperlink ref="E598" r:id="rId552" display="http://www.sciencedirect.com/science/journal/08895406"/>
    <hyperlink ref="E599" r:id="rId553" display="http://www.sciencedirect.com/science/journal/00966347"/>
    <hyperlink ref="E600" r:id="rId554" display="http://www.sciencedirect.com/science/journal/01960709"/>
    <hyperlink ref="E601" r:id="rId555" display="http://www.sciencedirect.com/science/journal/02704684"/>
    <hyperlink ref="E602" r:id="rId556" display="http://www.sciencedirect.com/science/journal/07539053"/>
    <hyperlink ref="E603" r:id="rId557" display="http://www.sciencedirect.com/science/journal/11532424"/>
    <hyperlink ref="E604" r:id="rId558" display="http://www.sciencedirect.com/science/journal/07507658"/>
    <hyperlink ref="E605" r:id="rId559" display="http://www.sciencedirect.com/science/journal/01960644"/>
    <hyperlink ref="E606" r:id="rId560" display="http://www.sciencedirect.com/science/journal/10472797"/>
    <hyperlink ref="E607" r:id="rId561" display="http://www.sciencedirect.com/science/journal/01466453"/>
    <hyperlink ref="E608" r:id="rId562" display="http://www.sciencedirect.com/science/journal/00742740"/>
    <hyperlink ref="E609" r:id="rId563" display="http://www.sciencedirect.com/science/journal/08905096"/>
    <hyperlink ref="E610" r:id="rId564" display="http://www.sciencedirect.com/science/journal/07381751"/>
    <hyperlink ref="E611" r:id="rId565" display="http://www.sciencedirect.com/science/journal/1069417X"/>
    <hyperlink ref="E612" r:id="rId566" display="http://www.sciencedirect.com/science/journal/09621849"/>
    <hyperlink ref="E613" r:id="rId567" display="http://www.sciencedirect.com/science/journal/02703092"/>
    <hyperlink ref="E614" r:id="rId568" display="http://www.sciencedirect.com/science/journal/10589139"/>
    <hyperlink ref="E615" r:id="rId569" display="http://www.sciencedirect.com/science/journal/08876177"/>
    <hyperlink ref="E616" r:id="rId570" display="http://www.sciencedirect.com/science/journal/01674943"/>
    <hyperlink ref="E620" r:id="rId571" display="http://www.sciencedirect.com/science/journal/09333657"/>
    <hyperlink ref="E619" r:id="rId572" display="http://www.sciencedirect.com/science/journal/07498063"/>
    <hyperlink ref="E621" r:id="rId573" display="http://www.sciencedirect.com/science/journal/00219150"/>
    <hyperlink ref="E622" r:id="rId574" display="http://www.sciencedirect.com/science/journal/1031170X"/>
    <hyperlink ref="E623" r:id="rId575" display="http://www.sciencedirect.com/science/journal/09503501"/>
    <hyperlink ref="E624" r:id="rId576" display="http://www.sciencedirect.com/science/journal/0950351X"/>
    <hyperlink ref="E625" r:id="rId577" display="http://www.sciencedirect.com/science/journal/09503528"/>
    <hyperlink ref="E626" r:id="rId578" display="http://www.sciencedirect.com/science/journal/09503536"/>
    <hyperlink ref="E627" r:id="rId579" display="http://www.sciencedirect.com/science/journal/09503552"/>
    <hyperlink ref="E628" r:id="rId580" display="http://www.sciencedirect.com/science/journal/09503579"/>
    <hyperlink ref="E629" r:id="rId581" display="http://www.sciencedirect.com/science/journal/00057967"/>
    <hyperlink ref="E630" r:id="rId582" display="http://www.sciencedirect.com/science/journal/00062944"/>
    <hyperlink ref="E631" r:id="rId583" display="http://www.sciencedirect.com/science/journal/08854505"/>
    <hyperlink ref="E632" r:id="rId584" display="http://www.sciencedirect.com/science/journal/0304419X"/>
    <hyperlink ref="E633" r:id="rId585" display="http://www.sciencedirect.com/science/journal/00063223"/>
    <hyperlink ref="E634" r:id="rId586" display="http://www.sciencedirect.com/science/journal/10451056"/>
    <hyperlink ref="E635" r:id="rId587" display="http://www.sciencedirect.com/science/journal/01429612"/>
    <hyperlink ref="E636" r:id="rId588" display="http://www.sciencedirect.com/science/journal/09680896"/>
    <hyperlink ref="E638" r:id="rId589" display="http://www.sciencedirect.com/science/journal/0268960X"/>
    <hyperlink ref="E637" r:id="rId590" display="http://www.sciencedirect.com/science/journal/0960894X"/>
    <hyperlink ref="E639" r:id="rId591" display="http://www.sciencedirect.com/science/journal/87563282"/>
    <hyperlink ref="E640" r:id="rId592" display="http://www.sciencedirect.com/science/journal/01696009"/>
    <hyperlink ref="E641" r:id="rId593" display="http://www.sciencedirect.com/science/journal/03877604"/>
    <hyperlink ref="E642" r:id="rId594" display="http://www.sciencedirect.com/science/journal/00070785"/>
    <hyperlink ref="E643" r:id="rId595" display="http://www.sciencedirect.com/science/journal/00070971"/>
    <hyperlink ref="E644" r:id="rId596" display="http://www.sciencedirect.com/science/journal/02664356"/>
    <hyperlink ref="E645" r:id="rId597" display="http://www.sciencedirect.com/science/journal/0007117X"/>
    <hyperlink ref="E646" r:id="rId598" display="http://www.sciencedirect.com/science/journal/00071226"/>
    <hyperlink ref="E647" r:id="rId599" display="http://www.sciencedirect.com/science/journal/03660850"/>
    <hyperlink ref="E648" r:id="rId600" display="http://www.sciencedirect.com/science/journal/03660869"/>
    <hyperlink ref="E649" r:id="rId601" display="http://www.sciencedirect.com/science/journal/03054179"/>
    <hyperlink ref="E650" r:id="rId602" display="http://www.sciencedirect.com/science/journal/01654608"/>
    <hyperlink ref="E651" r:id="rId603" display="http://www.sciencedirect.com/science/journal/03043835"/>
    <hyperlink ref="E652" r:id="rId604" display="http://www.sciencedirect.com/science/journal/03057372"/>
    <hyperlink ref="E653" r:id="rId605" display="http://www.sciencedirect.com/science/journal/10548807"/>
    <hyperlink ref="E654" r:id="rId606" display="http://www.sciencedirect.com/science/journal/01434160"/>
    <hyperlink ref="E655" r:id="rId607" display="http://www.sciencedirect.com/science/journal/01452134"/>
    <hyperlink ref="E656" r:id="rId608" display="http://www.sciencedirect.com/science/journal/09280197"/>
    <hyperlink ref="E657" r:id="rId609" display="http://www.sciencedirect.com/science/journal/02680033"/>
    <hyperlink ref="E658" r:id="rId610" display="http://www.sciencedirect.com/science/journal/08997071"/>
    <hyperlink ref="E659" r:id="rId611" display="http://www.sciencedirect.com/science/journal/00901229"/>
    <hyperlink ref="E660" r:id="rId612" display="http://www.sciencedirect.com/science/journal/01971859"/>
    <hyperlink ref="E661" r:id="rId613" display="http://www.sciencedirect.com/science/journal/02676605"/>
    <hyperlink ref="E662" r:id="rId614" display="http://www.sciencedirect.com/science/journal/01964399"/>
    <hyperlink ref="E663" r:id="rId615" display="http://www.sciencedirect.com/science/journal/03038467"/>
    <hyperlink ref="E664" r:id="rId616" display="http://www.sciencedirect.com/science/journal/02615614"/>
    <hyperlink ref="E665" r:id="rId617" display="http://www.sciencedirect.com/science/journal/09366555"/>
    <hyperlink ref="E666" r:id="rId618" display="http://www.sciencedirect.com/science/journal/02727358"/>
    <hyperlink ref="E667" r:id="rId619" display="http://www.sciencedirect.com/science/journal/00099260"/>
    <hyperlink ref="E668" r:id="rId620" display="http://www.sciencedirect.com/science/journal/0738081X"/>
    <hyperlink ref="E669" r:id="rId621" display="http://www.sciencedirect.com/science/journal/0300595X"/>
    <hyperlink ref="E670" r:id="rId622" display="http://www.sciencedirect.com/science/journal/09652299"/>
    <hyperlink ref="E671" r:id="rId623" display="http://www.sciencedirect.com/science/journal/0010440X"/>
    <hyperlink ref="E672" r:id="rId624" display="http://www.sciencedirect.com/science/journal/01692607"/>
    <hyperlink ref="E673" r:id="rId625" display="http://www.sciencedirect.com/science/journal/0010468X"/>
    <hyperlink ref="E674" r:id="rId626" display="http://www.sciencedirect.com/science/journal/08956111"/>
    <hyperlink ref="E675" r:id="rId627" display="http://www.sciencedirect.com/science/journal/07304862"/>
    <hyperlink ref="E676" r:id="rId628" display="http://www.sciencedirect.com/science/journal/03638235"/>
    <hyperlink ref="E677" r:id="rId629" display="http://www.sciencedirect.com/science/journal/00104809"/>
    <hyperlink ref="E679" r:id="rId630" display="http://www.sciencedirect.com/science/journal/00107824"/>
    <hyperlink ref="E678" r:id="rId631" display="http://www.sciencedirect.com/science/journal/00104825"/>
    <hyperlink ref="E680" r:id="rId632" display="http://www.sciencedirect.com/science/journal/01972456"/>
    <hyperlink ref="E681" r:id="rId633" display="http://www.sciencedirect.com/science/journal/10408428"/>
    <hyperlink ref="E682" r:id="rId634" display="http://www.sciencedirect.com/science/journal/09537112"/>
    <hyperlink ref="E683" r:id="rId635" display="http://www.sciencedirect.com/science/journal/09686053"/>
    <hyperlink ref="E684" r:id="rId636" display="http://www.sciencedirect.com/science/journal/09575847"/>
    <hyperlink ref="E685" r:id="rId637" display="http://www.sciencedirect.com/science/journal/09527915"/>
    <hyperlink ref="E686" r:id="rId638" display="http://www.sciencedirect.com/science/journal/02680890"/>
    <hyperlink ref="E687" r:id="rId639" display="http://www.sciencedirect.com/science/journal/09575839"/>
    <hyperlink ref="E688" r:id="rId640" display="http://www.sciencedirect.com/science/journal/01470272"/>
    <hyperlink ref="E689" r:id="rId641" display="http://www.sciencedirect.com/science/journal/01462806"/>
    <hyperlink ref="E692" r:id="rId642" display="http://www.sciencedirect.com/science/journal/00459380"/>
    <hyperlink ref="E693" r:id="rId643" display="http://www.sciencedirect.com/science/journal/00113840"/>
    <hyperlink ref="E694" r:id="rId644" display="http://www.sciencedirect.com/science/journal/0011393X"/>
    <hyperlink ref="E695" r:id="rId645" display="http://www.sciencedirect.com/science/journal/10434666"/>
    <hyperlink ref="E696" r:id="rId646" display="http://www.sciencedirect.com/science/journal/01095641"/>
    <hyperlink ref="E697" r:id="rId647" display="http://www.sciencedirect.com/science/journal/01688227"/>
    <hyperlink ref="E698" r:id="rId648" display="http://www.sciencedirect.com/science/journal/07328893"/>
    <hyperlink ref="E699" r:id="rId649" display="http://www.sciencedirect.com/science/journal/00115029"/>
    <hyperlink ref="E700" r:id="rId650" display="http://www.sciencedirect.com/science/journal/03768716"/>
    <hyperlink ref="E701" r:id="rId651" display="http://www.sciencedirect.com/science/journal/03783782"/>
    <hyperlink ref="E702" r:id="rId652" display="http://www.sciencedirect.com/science/journal/00134694"/>
    <hyperlink ref="E703" r:id="rId653" display="http://www.sciencedirect.com/science/journal/01685597"/>
    <hyperlink ref="E704" r:id="rId654" display="http://www.sciencedirect.com/science/journal/09201211"/>
    <hyperlink ref="E705" r:id="rId655" display="http://www.sciencedirect.com/science/journal/09598049"/>
    <hyperlink ref="E706" r:id="rId656" display="http://www.sciencedirect.com/science/journal/00142964"/>
    <hyperlink ref="E707" r:id="rId657" display="http://www.sciencedirect.com/science/journal/02775379"/>
    <hyperlink ref="E708" r:id="rId658" display="http://www.sciencedirect.com/science/journal/09641955"/>
    <hyperlink ref="E709" r:id="rId659" display="http://www.sciencedirect.com/science/journal/10107940"/>
    <hyperlink ref="E710" r:id="rId660" display="http://www.sciencedirect.com/science/journal/03012115"/>
    <hyperlink ref="E711" r:id="rId661" display="http://www.sciencedirect.com/science/journal/0720048X"/>
    <hyperlink ref="E713" r:id="rId662" display="http://www.sciencedirect.com/science/journal/0924977X"/>
    <hyperlink ref="E712" r:id="rId663" display="http://www.sciencedirect.com/science/journal/0950821X"/>
    <hyperlink ref="E714" r:id="rId664" display="http://www.sciencedirect.com/science/journal/01497189"/>
    <hyperlink ref="E715" r:id="rId665" display="http://www.sciencedirect.com/science/journal/00144800"/>
    <hyperlink ref="E716" r:id="rId666" display="http://www.sciencedirect.com/science/journal/00144835"/>
    <hyperlink ref="E717" r:id="rId667" display="http://www.sciencedirect.com/science/journal/05315565"/>
    <hyperlink ref="E718" r:id="rId668" display="http://www.sciencedirect.com/science/journal/00144886"/>
    <hyperlink ref="E719" r:id="rId669" display="http://www.sciencedirect.com/science/journal/00144894"/>
    <hyperlink ref="E720" r:id="rId670" display="http://www.sciencedirect.com/science/journal/02689499"/>
    <hyperlink ref="E721" r:id="rId671" display="http://www.sciencedirect.com/science/journal/12687731"/>
    <hyperlink ref="E722" r:id="rId672" display="http://www.sciencedirect.com/science/journal/03009432"/>
    <hyperlink ref="E723" r:id="rId673" display="http://www.sciencedirect.com/science/journal/03790738"/>
    <hyperlink ref="E724" r:id="rId674" display="http://www.sciencedirect.com/science/journal/08915849"/>
    <hyperlink ref="E725" r:id="rId675" display="http://www.sciencedirect.com/science/journal/09666362"/>
    <hyperlink ref="E726" r:id="rId676" display="http://www.sciencedirect.com/science/journal/00165107"/>
    <hyperlink ref="E727" r:id="rId677" display="http://www.sciencedirect.com/science/journal/01638343"/>
    <hyperlink ref="E728" r:id="rId678" display="http://www.sciencedirect.com/science/journal/00908258"/>
    <hyperlink ref="E729" r:id="rId679" display="http://www.sciencedirect.com/science/journal/01688510"/>
    <hyperlink ref="E730" r:id="rId680" display="http://www.sciencedirect.com/science/journal/01652281"/>
    <hyperlink ref="E731" r:id="rId681" display="http://www.sciencedirect.com/science/journal/08404704"/>
    <hyperlink ref="E732" r:id="rId682" display="http://www.sciencedirect.com/science/journal/07408315"/>
    <hyperlink ref="E733" r:id="rId683" display="http://www.sciencedirect.com/science/journal/01988859"/>
    <hyperlink ref="E734" r:id="rId684" display="http://www.sciencedirect.com/science/journal/01679457"/>
    <hyperlink ref="E735" r:id="rId685" display="http://www.sciencedirect.com/science/journal/00468177"/>
    <hyperlink ref="E736" r:id="rId686" display="http://www.sciencedirect.com/science/journal/09232532"/>
    <hyperlink ref="E737" r:id="rId687" display="http://www.sciencedirect.com/science/journal/01652478"/>
    <hyperlink ref="E738" r:id="rId688" display="http://www.sciencedirect.com/science/journal/01675699"/>
    <hyperlink ref="E739" r:id="rId689" display="http://www.sciencedirect.com/science/journal/02782316"/>
    <hyperlink ref="E740" r:id="rId690" display="http://www.sciencedirect.com/science/journal/00201383"/>
    <hyperlink ref="E741" r:id="rId691" display="http://www.sciencedirect.com/science/journal/08928967"/>
    <hyperlink ref="E742" r:id="rId692" display="http://www.sciencedirect.com/science/journal/09284346"/>
    <hyperlink ref="E743" r:id="rId693" display="http://www.sciencedirect.com/science/journal/00207519"/>
    <hyperlink ref="E744" r:id="rId694" display="http://www.sciencedirect.com/science/journal/09248579"/>
    <hyperlink ref="E745" r:id="rId695" display="http://www.sciencedirect.com/science/journal/00207101"/>
    <hyperlink ref="E746" r:id="rId696" display="http://www.sciencedirect.com/science/journal/01675273"/>
    <hyperlink ref="E747" r:id="rId697" display="http://www.sciencedirect.com/science/journal/00207292"/>
    <hyperlink ref="E748" r:id="rId698" display="http://www.sciencedirect.com/science/journal/01602527"/>
    <hyperlink ref="E750" r:id="rId699" display="http://www.sciencedirect.com/science/journal/00207489"/>
    <hyperlink ref="E751" r:id="rId700" display="http://www.sciencedirect.com/science/journal/0959289X"/>
    <hyperlink ref="E752" r:id="rId701" display="http://www.sciencedirect.com/science/journal/09015027"/>
    <hyperlink ref="E749" r:id="rId702" display="http://www.sciencedirect.com/science/journal/00470740"/>
    <hyperlink ref="E753" r:id="rId703" display="http://www.sciencedirect.com/science/journal/03009785"/>
    <hyperlink ref="E754" r:id="rId704" display="http://www.sciencedirect.com/science/journal/10723471"/>
    <hyperlink ref="E755" r:id="rId705" display="http://www.sciencedirect.com/science/journal/00970522"/>
    <hyperlink ref="E756" r:id="rId706" display="http://www.sciencedirect.com/science/journal/10723498"/>
    <hyperlink ref="E757" r:id="rId707" display="http://www.sciencedirect.com/science/journal/1072348X"/>
    <hyperlink ref="E759" r:id="rId708" display="http://www.sciencedirect.com/science/journal/01655876"/>
    <hyperlink ref="E760" r:id="rId709" display="http://www.sciencedirect.com/science/journal/08832897"/>
    <hyperlink ref="E761" r:id="rId710" display="http://www.sciencedirect.com/science/journal/03603016"/>
    <hyperlink ref="E758" r:id="rId711" display="http://www.sciencedirect.com/science/journal/00996963"/>
    <hyperlink ref="E762" r:id="rId712" display="http://www.sciencedirect.com/science/journal/09877983"/>
    <hyperlink ref="E763" r:id="rId713" display="http://www.sciencedirect.com/science/journal/01401971"/>
    <hyperlink ref="E764" r:id="rId714" display="http://www.sciencedirect.com/science/journal/1054139X"/>
    <hyperlink ref="E765" r:id="rId715" display="http://www.sciencedirect.com/science/journal/01970070"/>
    <hyperlink ref="E766" r:id="rId716" display="http://www.sciencedirect.com/science/journal/01650327"/>
    <hyperlink ref="E767" r:id="rId717" display="http://www.sciencedirect.com/science/journal/08904065"/>
    <hyperlink ref="E768" r:id="rId718" display="http://www.sciencedirect.com/science/journal/10469095"/>
    <hyperlink ref="E769" r:id="rId719" display="http://www.sciencedirect.com/science/journal/00218707"/>
    <hyperlink ref="E770" r:id="rId720" display="http://www.sciencedirect.com/science/journal/00916749"/>
    <hyperlink ref="E771" r:id="rId721" display="http://www.sciencedirect.com/science/journal/08876185"/>
    <hyperlink ref="E772" r:id="rId722" display="http://www.sciencedirect.com/science/journal/03681319"/>
    <hyperlink ref="E773" r:id="rId723" display="http://www.sciencedirect.com/science/journal/08968411"/>
    <hyperlink ref="E774" r:id="rId724" display="http://www.sciencedirect.com/science/journal/00057916"/>
    <hyperlink ref="E775" r:id="rId725" display="http://www.sciencedirect.com/science/journal/00921157"/>
    <hyperlink ref="E776" r:id="rId726" display="http://www.sciencedirect.com/science/journal/00219290"/>
    <hyperlink ref="E777" r:id="rId727" display="http://www.sciencedirect.com/science/journal/01415425"/>
    <hyperlink ref="E778" r:id="rId728" display="http://www.sciencedirect.com/science/journal/10719164"/>
    <hyperlink ref="E779" r:id="rId729" display="http://www.sciencedirect.com/science/journal/10530770"/>
    <hyperlink ref="E780" r:id="rId730" display="http://www.sciencedirect.com/science/journal/08886296"/>
    <hyperlink ref="E781" r:id="rId731" display="http://www.sciencedirect.com/science/journal/00219681"/>
    <hyperlink ref="E782" r:id="rId732" display="http://www.sciencedirect.com/science/journal/09528180"/>
    <hyperlink ref="E783" r:id="rId733" display="http://www.sciencedirect.com/science/journal/08954356"/>
    <hyperlink ref="E784" r:id="rId734" display="http://www.sciencedirect.com/science/journal/13531131"/>
    <hyperlink ref="E785" r:id="rId735" display="http://www.sciencedirect.com/science/journal/09675868"/>
    <hyperlink ref="E786" r:id="rId736" display="http://www.sciencedirect.com/science/journal/00219975"/>
    <hyperlink ref="E787" r:id="rId737" display="http://www.sciencedirect.com/science/journal/0149936X"/>
    <hyperlink ref="E788" r:id="rId738" display="http://www.sciencedirect.com/science/journal/10105182"/>
    <hyperlink ref="E789" r:id="rId739" display="http://www.sciencedirect.com/science/journal/08839441"/>
    <hyperlink ref="E790" r:id="rId740" display="http://www.sciencedirect.com/science/journal/03005712"/>
    <hyperlink ref="E791" r:id="rId741" display="http://www.sciencedirect.com/science/journal/09231811"/>
    <hyperlink ref="E792" r:id="rId742" display="http://www.sciencedirect.com/science/journal/10568727"/>
    <hyperlink ref="E793" r:id="rId743" display="http://www.sciencedirect.com/science/journal/08916632"/>
    <hyperlink ref="E794" r:id="rId744" display="http://www.sciencedirect.com/science/journal/00220736"/>
    <hyperlink ref="E795" r:id="rId745" display="http://www.sciencedirect.com/science/journal/10506411"/>
    <hyperlink ref="E796" r:id="rId746" display="http://www.sciencedirect.com/science/journal/00992399"/>
    <hyperlink ref="E797" r:id="rId747" display="http://www.sciencedirect.com/science/journal/08966974"/>
    <hyperlink ref="E798" r:id="rId748" display="http://www.sciencedirect.com/science/journal/07485514"/>
    <hyperlink ref="E799" r:id="rId749" display="http://www.sciencedirect.com/science/journal/01676296"/>
    <hyperlink ref="E800" r:id="rId750" display="http://www.sciencedirect.com/science/journal/01688278"/>
    <hyperlink ref="E801" r:id="rId751" display="http://www.sciencedirect.com/science/journal/01956701"/>
    <hyperlink ref="E802" r:id="rId752" display="http://www.sciencedirect.com/science/journal/01634453"/>
    <hyperlink ref="E803" r:id="rId753" display="http://www.sciencedirect.com/science/journal/03010503"/>
    <hyperlink ref="E806" r:id="rId754" display="http://www.sciencedirect.com/science/journal/00912182"/>
    <hyperlink ref="E807" r:id="rId755" display="http://www.sciencedirect.com/science/journal/03766349"/>
    <hyperlink ref="E808" r:id="rId756" display="http://www.sciencedirect.com/science/journal/02782391"/>
    <hyperlink ref="E809" r:id="rId757" display="http://www.sciencedirect.com/science/journal/08853924"/>
    <hyperlink ref="E810" r:id="rId758" display="http://www.sciencedirect.com/science/journal/08915245"/>
    <hyperlink ref="E811" r:id="rId759" display="http://www.sciencedirect.com/science/journal/00223468"/>
    <hyperlink ref="E812" r:id="rId760" display="http://www.sciencedirect.com/science/journal/00223956"/>
    <hyperlink ref="E813" r:id="rId761" display="http://www.sciencedirect.com/science/journal/00223999"/>
    <hyperlink ref="E814" r:id="rId762" display="http://www.sciencedirect.com/science/journal/01650378"/>
    <hyperlink ref="E815" r:id="rId763" display="http://www.sciencedirect.com/science/journal/00224375"/>
    <hyperlink ref="E816" r:id="rId764" display="http://www.sciencedirect.com/science/journal/10582746"/>
    <hyperlink ref="E817" r:id="rId765" display="http://www.sciencedirect.com/science/journal/08993289"/>
    <hyperlink ref="E818" r:id="rId766" display="http://www.sciencedirect.com/science/journal/07405472"/>
    <hyperlink ref="E819" r:id="rId767" display="http://www.sciencedirect.com/science/journal/00224804"/>
    <hyperlink ref="E820" r:id="rId768" display="http://www.sciencedirect.com/science/journal/01909622"/>
    <hyperlink ref="E821" r:id="rId769" display="http://www.sciencedirect.com/science/journal/03611124"/>
    <hyperlink ref="E822" r:id="rId770" display="http://www.sciencedirect.com/science/journal/01651838"/>
    <hyperlink ref="E823" r:id="rId771" display="http://www.sciencedirect.com/science/journal/01417037"/>
    <hyperlink ref="E824" r:id="rId772" display="http://www.sciencedirect.com/science/journal/03682242"/>
    <hyperlink ref="E825" r:id="rId773" display="http://www.sciencedirect.com/science/journal/00157368"/>
    <hyperlink ref="E826" r:id="rId774" display="http://www.sciencedirect.com/science/journal/0022510X"/>
    <hyperlink ref="E827" r:id="rId775" display="http://www.sciencedirect.com/science/journal/10510443"/>
    <hyperlink ref="E828" r:id="rId776" display="http://www.sciencedirect.com/science/journal/01660934"/>
    <hyperlink ref="E829" r:id="rId777" display="http://www.sciencedirect.com/science/journal/08921997"/>
    <hyperlink ref="E830" r:id="rId778" display="http://www.sciencedirect.com/science/journal/09539859"/>
    <hyperlink ref="E831" r:id="rId779" display="http://www.sciencedirect.com/science/journal/08953996"/>
    <hyperlink ref="E832" r:id="rId780" display="http://www.sciencedirect.com/science/journal/02488663"/>
    <hyperlink ref="E833" r:id="rId781" display="http://www.sciencedirect.com/science/journal/01452126"/>
    <hyperlink ref="E834" r:id="rId782" display="http://www.sciencedirect.com/science/journal/01695002"/>
    <hyperlink ref="E835" r:id="rId783" display="http://www.sciencedirect.com/science/journal/0730725X"/>
    <hyperlink ref="E836" r:id="rId784" display="http://www.sciencedirect.com/science/journal/03785122"/>
    <hyperlink ref="E837" r:id="rId785" display="http://www.sciencedirect.com/science/journal/0399077X"/>
    <hyperlink ref="E838" r:id="rId786" display="http://www.sciencedirect.com/science/journal/13504533"/>
    <hyperlink ref="E839" r:id="rId787" display="http://www.sciencedirect.com/science/journal/03069877"/>
    <hyperlink ref="E840" r:id="rId788" display="http://www.sciencedirect.com/science/journal/02218747"/>
    <hyperlink ref="E841" r:id="rId789" display="http://www.sciencedirect.com/science/journal/00260495"/>
    <hyperlink ref="E842" r:id="rId790" display="http://www.sciencedirect.com/science/journal/08824010"/>
    <hyperlink ref="E843" r:id="rId791" display="http://www.sciencedirect.com/science/journal/00262862"/>
    <hyperlink ref="E844" r:id="rId792" display="http://www.sciencedirect.com/science/journal/02666138"/>
    <hyperlink ref="E845" r:id="rId793" display="http://www.sciencedirect.com/science/journal/03037207"/>
    <hyperlink ref="E846" r:id="rId794" display="http://www.sciencedirect.com/science/journal/01974580"/>
    <hyperlink ref="E847" r:id="rId795" display="http://www.sciencedirect.com/science/journal/10538119"/>
    <hyperlink ref="E848" r:id="rId796" display="http://www.sciencedirect.com/science/journal/09608966"/>
    <hyperlink ref="E849" r:id="rId797" display="http://www.sciencedirect.com/science/journal/01434179"/>
    <hyperlink ref="E850" r:id="rId798" display="http://www.sciencedirect.com/science/journal/09877053"/>
    <hyperlink ref="E851" r:id="rId799" display="http://www.sciencedirect.com/science/journal/09698051"/>
    <hyperlink ref="E852" r:id="rId800" display="http://www.sciencedirect.com/science/journal/02606917"/>
    <hyperlink ref="E853" r:id="rId801" display="http://www.sciencedirect.com/science/journal/09850562"/>
    <hyperlink ref="E854" r:id="rId802" display="http://www.sciencedirect.com/science/journal/02715317"/>
    <hyperlink ref="E855" r:id="rId803" display="http://www.sciencedirect.com/science/journal/10486666"/>
    <hyperlink ref="E856" r:id="rId804" display="http://www.sciencedirect.com/science/journal/10431810"/>
    <hyperlink ref="E857" r:id="rId805" display="http://www.sciencedirect.com/science/journal/10710949"/>
    <hyperlink ref="E858" r:id="rId806" display="http://www.sciencedirect.com/science/journal/10601872"/>
    <hyperlink ref="E859" r:id="rId807" display="http://www.sciencedirect.com/science/journal/00304220"/>
    <hyperlink ref="E860" r:id="rId808" display="http://www.sciencedirect.com/science/journal/10634584"/>
    <hyperlink ref="E861" r:id="rId809" display="http://www.sciencedirect.com/science/journal/03043959"/>
    <hyperlink ref="E862" r:id="rId810" display="http://www.sciencedirect.com/science/journal/01694758"/>
    <hyperlink ref="E863" r:id="rId811" display="http://www.sciencedirect.com/science/journal/09284680"/>
    <hyperlink ref="E864" r:id="rId812" display="http://www.sciencedirect.com/science/journal/01902040"/>
    <hyperlink ref="E865" r:id="rId813" display="http://www.sciencedirect.com/science/journal/07383991"/>
    <hyperlink ref="E866" r:id="rId814" display="http://www.sciencedirect.com/science/journal/08878994"/>
    <hyperlink ref="E867" r:id="rId815" display="http://www.sciencedirect.com/science/journal/01918869"/>
    <hyperlink ref="E868" r:id="rId816" display="http://www.sciencedirect.com/science/journal/01434004"/>
    <hyperlink ref="E869" r:id="rId817" display="http://www.sciencedirect.com/science/journal/02786222"/>
    <hyperlink ref="E870" r:id="rId818" display="http://www.sciencedirect.com/science/journal/00917435"/>
    <hyperlink ref="E871" r:id="rId819" display="http://www.sciencedirect.com/science/journal/00330620"/>
    <hyperlink ref="E872" r:id="rId820" display="http://www.sciencedirect.com/science/journal/09552235"/>
    <hyperlink ref="E873" r:id="rId821" display="http://www.sciencedirect.com/science/journal/10589813"/>
    <hyperlink ref="E874" r:id="rId822" display="http://www.sciencedirect.com/science/journal/13509462"/>
    <hyperlink ref="E875" r:id="rId823" display="http://www.sciencedirect.com/science/journal/02784327"/>
    <hyperlink ref="E876" r:id="rId824" display="http://www.sciencedirect.com/science/journal/00906980"/>
    <hyperlink ref="E877" r:id="rId825" display="http://www.sciencedirect.com/science/journal/01614630"/>
    <hyperlink ref="E878" r:id="rId826" display="http://www.sciencedirect.com/science/journal/09523278"/>
    <hyperlink ref="E879" r:id="rId827" display="http://www.sciencedirect.com/science/journal/02621746"/>
    <hyperlink ref="E880" r:id="rId828" display="http://www.sciencedirect.com/science/journal/01651781"/>
    <hyperlink ref="E881" r:id="rId829" display="http://www.sciencedirect.com/science/journal/09254927"/>
    <hyperlink ref="E882" r:id="rId830" display="http://www.sciencedirect.com/science/journal/03064530"/>
    <hyperlink ref="E884" r:id="rId831" display="http://www.sciencedirect.com/science/journal/09520600"/>
    <hyperlink ref="E885" r:id="rId832" display="http://www.sciencedirect.com/science/journal/01678140"/>
    <hyperlink ref="E886" r:id="rId833" display="http://www.sciencedirect.com/science/journal/11646756"/>
    <hyperlink ref="E887" r:id="rId834" display="http://www.sciencedirect.com/science/journal/09688080"/>
    <hyperlink ref="E888" r:id="rId835" display="http://www.sciencedirect.com/science/journal/08914222"/>
    <hyperlink ref="E889" r:id="rId836" display="http://www.sciencedirect.com/science/journal/00345687"/>
    <hyperlink ref="E890" r:id="rId837" display="http://www.sciencedirect.com/science/journal/09546111"/>
    <hyperlink ref="E891" r:id="rId838" display="http://www.sciencedirect.com/science/journal/03009572"/>
    <hyperlink ref="E892" r:id="rId839" display="http://www.sciencedirect.com/science/journal/03704475"/>
    <hyperlink ref="E893" r:id="rId840" display="http://www.sciencedirect.com/science/journal/03704688"/>
    <hyperlink ref="E894" r:id="rId841" display="http://www.sciencedirect.com/science/journal/00352845"/>
    <hyperlink ref="E895" r:id="rId842" display="http://www.sciencedirect.com/science/journal/03357457"/>
    <hyperlink ref="E897" r:id="rId843" display="http://www.sciencedirect.com/science/journal/11404639"/>
    <hyperlink ref="E898" r:id="rId844" display="http://www.sciencedirect.com/science/journal/03384535"/>
    <hyperlink ref="E899" r:id="rId845" display="http://www.sciencedirect.com/science/journal/09257535"/>
    <hyperlink ref="E900" r:id="rId846" display="http://www.sciencedirect.com/science/journal/09209964"/>
    <hyperlink ref="E901" r:id="rId847" display="http://www.sciencedirect.com/science/journal/07651597"/>
    <hyperlink ref="E902" r:id="rId848" display="http://www.sciencedirect.com/science/journal/09256164"/>
    <hyperlink ref="E904" r:id="rId849" display="http://www.sciencedirect.com/science/journal/00490172"/>
    <hyperlink ref="E883" r:id="rId850" display="http://www.sciencedirect.com/science/journal/00333506"/>
    <hyperlink ref="E896" r:id="rId851" display="http://www.sciencedirect.com/science/journal/00352977"/>
    <hyperlink ref="E903" r:id="rId852" display="http://www.sciencedirect.com/science/journal/10591311"/>
    <hyperlink ref="E905" r:id="rId853" display="http://www.sciencedirect.com/science/journal/10445323"/>
    <hyperlink ref="E907" r:id="rId854" display="http://www.sciencedirect.com/science/journal/07492081"/>
    <hyperlink ref="E908" r:id="rId855" display="http://www.sciencedirect.com/science/journal/10534296"/>
    <hyperlink ref="E909" r:id="rId856" display="http://www.sciencedirect.com/science/journal/0037198X"/>
    <hyperlink ref="E910" r:id="rId857" display="http://www.sciencedirect.com/science/journal/08872171"/>
    <hyperlink ref="E911" r:id="rId858" display="http://www.sciencedirect.com/science/journal/08880786"/>
    <hyperlink ref="E912" r:id="rId859" display="http://www.sciencedirect.com/science/journal/02779536"/>
    <hyperlink ref="E913" r:id="rId860" display="http://www.sciencedirect.com/science/journal/00377856"/>
    <hyperlink ref="E914" r:id="rId861" display="http://www.sciencedirect.com/science/journal/02717123"/>
    <hyperlink ref="E915" r:id="rId862" display="http://www.sciencedirect.com/science/journal/01607987"/>
    <hyperlink ref="E916" r:id="rId863" display="http://www.sciencedirect.com/science/journal/01607995"/>
    <hyperlink ref="E917" r:id="rId864" display="http://www.sciencedirect.com/science/journal/01608002"/>
    <hyperlink ref="E918" r:id="rId865" display="http://www.sciencedirect.com/science/journal/02715384"/>
    <hyperlink ref="E919" r:id="rId866" display="http://www.sciencedirect.com/science/journal/02715392"/>
    <hyperlink ref="E920" r:id="rId867" display="http://www.sciencedirect.com/science/journal/00903019"/>
    <hyperlink ref="E921" r:id="rId868" display="http://www.sciencedirect.com/science/journal/09607404"/>
    <hyperlink ref="E922" r:id="rId869" display="http://www.sciencedirect.com/science/journal/00396257"/>
    <hyperlink ref="E923" r:id="rId870" display="http://www.sciencedirect.com/science/journal/00029149"/>
    <hyperlink ref="E924" r:id="rId871" display="http://www.sciencedirect.com/science/journal/07356757"/>
    <hyperlink ref="E925" r:id="rId872" display="http://www.sciencedirect.com/science/journal/00029343"/>
    <hyperlink ref="E926" r:id="rId873" display="http://www.sciencedirect.com/science/journal/00029610"/>
    <hyperlink ref="E927" r:id="rId874" display="http://www.sciencedirect.com/science/journal/01974556"/>
    <hyperlink ref="E928" r:id="rId875" display="http://www.sciencedirect.com/science/journal/13242881"/>
    <hyperlink ref="E929" r:id="rId876" display="http://www.sciencedirect.com/science/journal/10372091"/>
    <hyperlink ref="E930" r:id="rId877" display="http://www.sciencedirect.com/science/journal/09609776"/>
    <hyperlink ref="E931" r:id="rId878" display="http://www.sciencedirect.com/science/journal/09582592"/>
    <hyperlink ref="E932" r:id="rId879" display="http://www.sciencedirect.com/science/journal/0072968X"/>
    <hyperlink ref="E933" r:id="rId880" display="http://www.sciencedirect.com/science/journal/08835403"/>
    <hyperlink ref="E934" r:id="rId881" display="http://www.sciencedirect.com/science/journal/07364679"/>
    <hyperlink ref="E935" r:id="rId882" display="http://www.sciencedirect.com/science/journal/03635023"/>
    <hyperlink ref="E936" r:id="rId883" display="http://www.sciencedirect.com/science/journal/02667681"/>
    <hyperlink ref="E937" r:id="rId884" display="http://www.sciencedirect.com/science/journal/09552863"/>
    <hyperlink ref="E938" r:id="rId885" display="http://www.sciencedirect.com/science/journal/00223476"/>
    <hyperlink ref="E939" r:id="rId886" display="http://www.sciencedirect.com/science/journal/00223913"/>
    <hyperlink ref="E940" r:id="rId887" display="http://www.sciencedirect.com/science/journal/10743804"/>
    <hyperlink ref="E941" r:id="rId888" display="http://www.sciencedirect.com/science/journal/09680160"/>
    <hyperlink ref="E942" r:id="rId889" display="http://www.sciencedirect.com/science/journal/0093691X"/>
    <hyperlink ref="E943" r:id="rId890" display="http://www.sciencedirect.com/science/journal/00493848"/>
    <hyperlink ref="E944" r:id="rId891" display="http://www.sciencedirect.com/science/journal/00408166"/>
    <hyperlink ref="E945" r:id="rId892" display="http://www.sciencedirect.com/science/journal/09809090"/>
    <hyperlink ref="E946" r:id="rId893" display="http://www.sciencedirect.com/science/journal/00359203"/>
    <hyperlink ref="E947" r:id="rId894" display="http://www.sciencedirect.com/science/journal/03721248"/>
    <hyperlink ref="E948" r:id="rId895" display="http://www.sciencedirect.com/science/journal/12467820"/>
    <hyperlink ref="E949" r:id="rId896" display="http://www.sciencedirect.com/science/journal/08877963"/>
    <hyperlink ref="E950" r:id="rId897" display="http://www.sciencedirect.com/science/journal/09553886"/>
    <hyperlink ref="E951" r:id="rId898" display="http://www.sciencedirect.com/science/journal/09663274"/>
    <hyperlink ref="E952" r:id="rId899" display="http://www.sciencedirect.com/science/journal/0955470X"/>
    <hyperlink ref="E953" r:id="rId900" display="http://www.sciencedirect.com/science/journal/10501738"/>
    <hyperlink ref="E954" r:id="rId901" display="http://www.sciencedirect.com/science/journal/10432760"/>
    <hyperlink ref="E955" r:id="rId902" display="http://www.sciencedirect.com/science/journal/0966842X"/>
    <hyperlink ref="E956" r:id="rId903" display="http://www.sciencedirect.com/science/journal/00413879"/>
    <hyperlink ref="E957" r:id="rId904" display="http://www.sciencedirect.com/science/journal/09628479"/>
    <hyperlink ref="E958" r:id="rId905" display="http://www.sciencedirect.com/science/journal/01617346"/>
    <hyperlink ref="E959" r:id="rId906" display="http://www.sciencedirect.com/science/journal/03015629"/>
    <hyperlink ref="E960" r:id="rId907" display="http://www.sciencedirect.com/science/journal/00904295"/>
    <hyperlink ref="E961" r:id="rId908" display="http://www.sciencedirect.com/science/journal/0264410X"/>
    <hyperlink ref="E962" r:id="rId909" display="http://www.sciencedirect.com/science/journal/00426822"/>
    <hyperlink ref="E963" r:id="rId910" display="http://www.sciencedirect.com/science/journal/00426989"/>
    <hyperlink ref="E964" r:id="rId911" display="http://www.sciencedirect.com/science/journal/10493867"/>
    <hyperlink ref="E968" r:id="rId912" display="http://www.sciencedirect.com/science/journal/07418329"/>
    <hyperlink ref="E969" r:id="rId913" display="http://www.sciencedirect.com/science/journal/01956663"/>
    <hyperlink ref="E970" r:id="rId914" display="http://www.sciencedirect.com/science/journal/01664328"/>
    <hyperlink ref="E971" r:id="rId915" display="http://www.sciencedirect.com/science/journal/03766357"/>
    <hyperlink ref="E972" r:id="rId916" display="http://www.sciencedirect.com/science/journal/01477552"/>
    <hyperlink ref="E973" r:id="rId917" display="http://www.sciencedirect.com/science/journal/00063223"/>
    <hyperlink ref="E974" r:id="rId918" display="http://www.sciencedirect.com/science/journal/03010511"/>
    <hyperlink ref="E975" r:id="rId919" display="http://www.sciencedirect.com/science/journal/02782626"/>
    <hyperlink ref="E976" r:id="rId920" display="http://www.sciencedirect.com/science/journal/03877604"/>
    <hyperlink ref="E977" r:id="rId921" display="http://www.sciencedirect.com/science/journal/00068993"/>
    <hyperlink ref="E978" r:id="rId922" display="http://www.sciencedirect.com/science/journal/03619230"/>
    <hyperlink ref="E979" r:id="rId923" display="http://www.sciencedirect.com/science/journal/01650173"/>
    <hyperlink ref="E980" r:id="rId924" display="http://www.sciencedirect.com/science/journal/08891591"/>
    <hyperlink ref="E981" r:id="rId925" display="http://www.sciencedirect.com/science/journal/00456039"/>
    <hyperlink ref="E982" r:id="rId926" display="http://www.sciencedirect.com/science/journal/09223371"/>
    <hyperlink ref="E983" r:id="rId927" display="http://www.sciencedirect.com/science/journal/03038467"/>
    <hyperlink ref="E984" r:id="rId928" display="http://www.sciencedirect.com/science/journal/00100277"/>
    <hyperlink ref="E985" r:id="rId929" display="http://www.sciencedirect.com/science/journal/09266410"/>
    <hyperlink ref="E986" r:id="rId930" display="http://www.sciencedirect.com/science/journal/03640213"/>
    <hyperlink ref="E987" r:id="rId931" display="http://www.sciencedirect.com/science/journal/09594388"/>
    <hyperlink ref="E988" r:id="rId932" display="http://www.sciencedirect.com/science/journal/01653806"/>
    <hyperlink ref="E989" r:id="rId933" display="http://www.sciencedirect.com/science/journal/00134694"/>
    <hyperlink ref="E990" r:id="rId934" display="http://www.sciencedirect.com/science/journal/01685597"/>
    <hyperlink ref="E991" r:id="rId935" display="http://www.sciencedirect.com/science/journal/09201211"/>
    <hyperlink ref="E992" r:id="rId936" display="http://www.sciencedirect.com/science/journal/00142999"/>
    <hyperlink ref="E993" r:id="rId937" display="http://www.sciencedirect.com/science/journal/09266917"/>
    <hyperlink ref="E994" r:id="rId938" display="http://www.sciencedirect.com/science/journal/09224106"/>
    <hyperlink ref="E995" r:id="rId939" display="http://www.sciencedirect.com/science/journal/0924977X"/>
    <hyperlink ref="E996" r:id="rId940" display="http://www.sciencedirect.com/science/journal/00144835"/>
    <hyperlink ref="E997" r:id="rId941" display="http://www.sciencedirect.com/science/journal/00144886"/>
    <hyperlink ref="E998" r:id="rId942" display="http://www.sciencedirect.com/science/journal/00913022"/>
    <hyperlink ref="E999" r:id="rId943" display="http://www.sciencedirect.com/science/journal/03785955"/>
    <hyperlink ref="E1000" r:id="rId944" display="http://www.sciencedirect.com/science/journal/0018506X"/>
    <hyperlink ref="E1001" r:id="rId945" display="http://www.sciencedirect.com/science/journal/07365748"/>
    <hyperlink ref="E1002" r:id="rId946" display="http://www.sciencedirect.com/science/journal/03759458"/>
    <hyperlink ref="E1003" r:id="rId947" display="http://www.sciencedirect.com/science/journal/01678760"/>
    <hyperlink ref="E1004" r:id="rId948" display="http://www.sciencedirect.com/science/journal/01650327"/>
    <hyperlink ref="E1005" r:id="rId949" display="http://www.sciencedirect.com/science/journal/08910618"/>
    <hyperlink ref="E1006" r:id="rId950" display="http://www.sciencedirect.com/science/journal/08966974"/>
    <hyperlink ref="E1007" r:id="rId951" display="http://www.sciencedirect.com/science/journal/01655728"/>
    <hyperlink ref="E1008" r:id="rId952" display="http://www.sciencedirect.com/science/journal/01650270"/>
    <hyperlink ref="E1009" r:id="rId953" display="http://www.sciencedirect.com/science/journal/09284257"/>
    <hyperlink ref="E1010" r:id="rId954" display="http://www.sciencedirect.com/science/journal/00223956"/>
    <hyperlink ref="E1011" r:id="rId955" display="http://www.sciencedirect.com/science/journal/01651838"/>
    <hyperlink ref="E1012" r:id="rId956" display="http://www.sciencedirect.com/science/journal/0022510X"/>
    <hyperlink ref="E1013" r:id="rId957" display="http://www.sciencedirect.com/science/journal/00239690"/>
    <hyperlink ref="E1014" r:id="rId958" display="http://www.sciencedirect.com/science/journal/00476374"/>
    <hyperlink ref="E1015" r:id="rId959" display="http://www.sciencedirect.com/science/journal/09254773"/>
    <hyperlink ref="E1016" r:id="rId960" display="http://www.sciencedirect.com/science/journal/10447431"/>
    <hyperlink ref="E1017" r:id="rId961" display="http://www.sciencedirect.com/science/journal/0169328X"/>
    <hyperlink ref="E1018" r:id="rId962" display="http://www.sciencedirect.com/science/journal/08936080"/>
    <hyperlink ref="E1019" r:id="rId963" display="http://www.sciencedirect.com/science/journal/01974580"/>
    <hyperlink ref="E1020" r:id="rId964" display="http://www.sciencedirect.com/science/journal/01970186"/>
    <hyperlink ref="E1021" r:id="rId965" display="http://www.sciencedirect.com/science/journal/10538119"/>
    <hyperlink ref="E1022" r:id="rId966" display="http://www.sciencedirect.com/science/journal/09608966"/>
    <hyperlink ref="E1023" r:id="rId967" display="http://www.sciencedirect.com/science/journal/00283908"/>
    <hyperlink ref="E1024" r:id="rId968" display="http://www.sciencedirect.com/science/journal/10586741"/>
    <hyperlink ref="E1025" r:id="rId969" display="http://www.sciencedirect.com/science/journal/00283932"/>
    <hyperlink ref="E1026" r:id="rId970" display="http://www.sciencedirect.com/science/journal/03064522"/>
    <hyperlink ref="E1027" r:id="rId971" display="http://www.sciencedirect.com/science/journal/01497634"/>
    <hyperlink ref="E1028" r:id="rId972" display="http://www.sciencedirect.com/science/journal/03043940"/>
    <hyperlink ref="E1029" r:id="rId973" display="http://www.sciencedirect.com/science/journal/01680102"/>
    <hyperlink ref="E1030" r:id="rId974" display="http://www.sciencedirect.com/science/journal/09218696"/>
    <hyperlink ref="E1031" r:id="rId975" display="http://www.sciencedirect.com/science/journal/08920362"/>
    <hyperlink ref="E1032" r:id="rId976" display="http://www.sciencedirect.com/science/journal/03043959"/>
    <hyperlink ref="E1033" r:id="rId977" display="http://www.sciencedirect.com/science/journal/08878994"/>
    <hyperlink ref="E1034" r:id="rId978" display="http://www.sciencedirect.com/science/journal/01969781"/>
    <hyperlink ref="E1035" r:id="rId979" display="http://www.sciencedirect.com/science/journal/00913057"/>
    <hyperlink ref="E1036" r:id="rId980" display="http://www.sciencedirect.com/science/journal/00319384"/>
    <hyperlink ref="E1037" r:id="rId981" display="http://www.sciencedirect.com/science/journal/03010082"/>
    <hyperlink ref="E1038" r:id="rId982" display="http://www.sciencedirect.com/science/journal/03647722"/>
    <hyperlink ref="E1039" r:id="rId983" display="http://www.sciencedirect.com/science/journal/02785846"/>
    <hyperlink ref="E1040" r:id="rId984" display="http://www.sciencedirect.com/science/journal/13509462"/>
    <hyperlink ref="E1041" r:id="rId985" display="http://www.sciencedirect.com/science/journal/02784327"/>
    <hyperlink ref="E1042" r:id="rId986" display="http://www.sciencedirect.com/science/journal/01651781"/>
    <hyperlink ref="E1043" r:id="rId987" display="http://www.sciencedirect.com/science/journal/09254927"/>
    <hyperlink ref="E1044" r:id="rId988" display="http://www.sciencedirect.com/science/journal/03064530"/>
    <hyperlink ref="E1045" r:id="rId989" display="http://www.sciencedirect.com/science/journal/01670115"/>
    <hyperlink ref="E1046" r:id="rId990" display="http://www.sciencedirect.com/science/journal/09209964"/>
    <hyperlink ref="E1047" r:id="rId991" display="http://www.sciencedirect.com/science/journal/10445765"/>
    <hyperlink ref="E1048" r:id="rId992" display="http://www.sciencedirect.com/science/journal/01662236"/>
    <hyperlink ref="E1049" r:id="rId993" display="http://www.sciencedirect.com/science/journal/01656147"/>
    <hyperlink ref="E1050" r:id="rId994" display="http://www.sciencedirect.com/science/journal/00426989"/>
    <hyperlink ref="E1054" r:id="rId995" display="http://www.sciencedirect.com/science/journal/0169409X"/>
    <hyperlink ref="E1055" r:id="rId996" display="http://www.sciencedirect.com/science/journal/0166445X"/>
    <hyperlink ref="E1056" r:id="rId997" display="http://www.sciencedirect.com/science/journal/00062952"/>
    <hyperlink ref="E1057" r:id="rId998" display="http://www.sciencedirect.com/science/journal/07533322"/>
    <hyperlink ref="E1058" r:id="rId999" display="http://www.sciencedirect.com/science/journal/09680896"/>
    <hyperlink ref="E1059" r:id="rId1000" display="http://www.sciencedirect.com/science/journal/0960894X"/>
    <hyperlink ref="E1060" r:id="rId1001" display="http://www.sciencedirect.com/science/journal/00452068"/>
    <hyperlink ref="E1061" r:id="rId1002" display="http://www.sciencedirect.com/science/journal/00092797"/>
    <hyperlink ref="E1062" r:id="rId1003" display="http://www.sciencedirect.com/science/journal/00104035"/>
    <hyperlink ref="E1063" r:id="rId1004" display="http://www.sciencedirect.com/science/journal/03064492"/>
    <hyperlink ref="E1064" r:id="rId1005" display="http://www.sciencedirect.com/science/journal/07428413"/>
    <hyperlink ref="E1065" r:id="rId1006" display="http://www.sciencedirect.com/science/journal/01972456"/>
    <hyperlink ref="E1066" r:id="rId1007" display="http://www.sciencedirect.com/science/journal/02235234"/>
    <hyperlink ref="E1067" r:id="rId1008" display="http://www.sciencedirect.com/science/journal/09280987"/>
    <hyperlink ref="E1068" r:id="rId1009" display="http://www.sciencedirect.com/science/journal/00142999"/>
    <hyperlink ref="E1069" r:id="rId1010" display="http://www.sciencedirect.com/science/journal/09266917"/>
    <hyperlink ref="E1070" r:id="rId1011" display="http://www.sciencedirect.com/science/journal/09224106"/>
    <hyperlink ref="E1071" r:id="rId1012" display="http://www.sciencedirect.com/science/journal/0924977X"/>
    <hyperlink ref="E1072" r:id="rId1013" display="http://www.sciencedirect.com/science/journal/02786915"/>
    <hyperlink ref="E1073" r:id="rId1014" display="http://www.sciencedirect.com/science/journal/00156264"/>
    <hyperlink ref="E1074" r:id="rId1015" display="http://www.sciencedirect.com/science/journal/02720590"/>
    <hyperlink ref="E1075" r:id="rId1016" display="http://www.sciencedirect.com/science/journal/03063623"/>
    <hyperlink ref="E1076" r:id="rId1017" display="http://www.sciencedirect.com/science/journal/01623109"/>
    <hyperlink ref="E1077" r:id="rId1018" display="http://www.sciencedirect.com/science/journal/01920561"/>
    <hyperlink ref="E1078" r:id="rId1019" display="http://www.sciencedirect.com/science/journal/03759458"/>
    <hyperlink ref="E1079" r:id="rId1020" display="http://www.sciencedirect.com/science/journal/03785173"/>
    <hyperlink ref="E1080" r:id="rId1021" display="http://www.sciencedirect.com/science/journal/01683659"/>
    <hyperlink ref="E1081" r:id="rId1022" display="http://www.sciencedirect.com/science/journal/03788741"/>
    <hyperlink ref="E1082" r:id="rId1023" display="http://www.sciencedirect.com/science/journal/07317085"/>
    <hyperlink ref="E1083" r:id="rId1024" display="http://www.sciencedirect.com/science/journal/10568719"/>
    <hyperlink ref="E1084" r:id="rId1025" display="http://www.sciencedirect.com/science/journal/01605402"/>
    <hyperlink ref="E1085" r:id="rId1026" display="http://www.sciencedirect.com/science/journal/00243205"/>
    <hyperlink ref="E1086" r:id="rId1027" display="http://www.sciencedirect.com/science/journal/01651161"/>
    <hyperlink ref="E1087" r:id="rId1028" display="http://www.sciencedirect.com/science/journal/01651218"/>
    <hyperlink ref="E1088" r:id="rId1029" display="http://www.sciencedirect.com/science/journal/01651110"/>
    <hyperlink ref="E1089" r:id="rId1030" display="http://www.sciencedirect.com/science/journal/00283908"/>
    <hyperlink ref="E1090" r:id="rId1031" display="http://www.sciencedirect.com/science/journal/08920362"/>
    <hyperlink ref="E1091" r:id="rId1032" display="http://www.sciencedirect.com/science/journal/00316865"/>
    <hyperlink ref="E1092" r:id="rId1033" display="http://www.sciencedirect.com/science/journal/10436618"/>
    <hyperlink ref="E1093" r:id="rId1034" display="http://www.sciencedirect.com/science/journal/00316989"/>
    <hyperlink ref="E1094" r:id="rId1035" display="http://www.sciencedirect.com/science/journal/01637258"/>
    <hyperlink ref="E1095" r:id="rId1036" display="http://www.sciencedirect.com/science/journal/03625478"/>
    <hyperlink ref="E1096" r:id="rId1037" display="http://www.sciencedirect.com/science/journal/0306039X"/>
    <hyperlink ref="E1097" r:id="rId1038" display="http://www.sciencedirect.com/science/journal/03625486"/>
    <hyperlink ref="E1098" r:id="rId1039" display="http://www.sciencedirect.com/science/journal/00913057"/>
    <hyperlink ref="E1099" r:id="rId1040" display="http://www.sciencedirect.com/science/journal/00319422"/>
    <hyperlink ref="E1100" r:id="rId1041" display="http://www.sciencedirect.com/science/journal/01675877"/>
    <hyperlink ref="E1101" r:id="rId1042" display="http://www.sciencedirect.com/science/journal/03647722"/>
    <hyperlink ref="E1102" r:id="rId1043" display="http://www.sciencedirect.com/science/journal/02785846"/>
    <hyperlink ref="E1103" r:id="rId1044" display="http://www.sciencedirect.com/science/journal/09520600"/>
    <hyperlink ref="E1104" r:id="rId1045" display="http://www.sciencedirect.com/science/journal/02732300"/>
    <hyperlink ref="E1105" r:id="rId1046" display="http://www.sciencedirect.com/science/journal/08906238"/>
    <hyperlink ref="E1106" r:id="rId1047" display="http://www.sciencedirect.com/science/journal/0300483X"/>
    <hyperlink ref="E1107" r:id="rId1048" display="http://www.sciencedirect.com/science/journal/0041008X"/>
    <hyperlink ref="E1108" r:id="rId1049" display="http://www.sciencedirect.com/science/journal/08872333"/>
    <hyperlink ref="E1109" r:id="rId1050" display="http://www.sciencedirect.com/science/journal/03784274"/>
    <hyperlink ref="E1110" r:id="rId1051" display="http://www.sciencedirect.com/science/journal/00410101"/>
    <hyperlink ref="E1111" r:id="rId1052" display="http://www.sciencedirect.com/science/journal/01656147"/>
    <hyperlink ref="E1115" r:id="rId1053" display="http://www.sciencedirect.com/science/journal/00034916"/>
    <hyperlink ref="E1116" r:id="rId1054" display="http://www.sciencedirect.com/science/journal/03785963"/>
    <hyperlink ref="E1117" r:id="rId1055" display="http://www.sciencedirect.com/science/journal/09698043"/>
    <hyperlink ref="E1118" r:id="rId1056" display="http://www.sciencedirect.com/science/journal/01694332"/>
    <hyperlink ref="E1119" r:id="rId1057" display="http://www.sciencedirect.com/science/journal/09600779"/>
    <hyperlink ref="E1120" r:id="rId1058" display="http://www.sciencedirect.com/science/journal/03010104"/>
    <hyperlink ref="E1121" r:id="rId1059" display="http://www.sciencedirect.com/science/journal/00092614"/>
    <hyperlink ref="E1122" r:id="rId1060" display="http://www.sciencedirect.com/science/journal/00104655"/>
    <hyperlink ref="E1123" r:id="rId1061" display="http://www.sciencedirect.com/science/journal/01677977"/>
    <hyperlink ref="E1124" r:id="rId1062" display="http://www.sciencedirect.com/science/journal/03009416"/>
    <hyperlink ref="E1125" r:id="rId1063" display="http://www.sciencedirect.com/science/journal/08920354"/>
    <hyperlink ref="E1126" r:id="rId1064" display="http://www.sciencedirect.com/science/journal/01695983"/>
    <hyperlink ref="E1127" r:id="rId1065" display="http://www.sciencedirect.com/science/journal/00200891"/>
    <hyperlink ref="E1128" r:id="rId1066" display="http://www.sciencedirect.com/science/journal/13504495"/>
    <hyperlink ref="E1129" r:id="rId1067" display="http://www.sciencedirect.com/science/journal/00207055"/>
    <hyperlink ref="E1130" r:id="rId1068" display="http://www.sciencedirect.com/science/journal/00207462"/>
    <hyperlink ref="E1131" r:id="rId1069" display="http://www.sciencedirect.com/science/journal/08832889"/>
    <hyperlink ref="E1132" r:id="rId1070" display="http://www.sciencedirect.com/science/journal/13590197"/>
    <hyperlink ref="E1133" r:id="rId1071" display="http://www.sciencedirect.com/science/journal/13590189"/>
    <hyperlink ref="E1134" r:id="rId1072" display="http://www.sciencedirect.com/science/journal/00219991"/>
    <hyperlink ref="E1135" r:id="rId1073" display="http://www.sciencedirect.com/science/journal/00220248"/>
    <hyperlink ref="E1136" r:id="rId1074" display="http://www.sciencedirect.com/science/journal/03930440"/>
    <hyperlink ref="E1137" r:id="rId1075" display="http://www.sciencedirect.com/science/journal/00222313"/>
    <hyperlink ref="E1138" r:id="rId1076" display="http://www.sciencedirect.com/science/journal/00222364"/>
    <hyperlink ref="E1139" r:id="rId1077" display="http://www.sciencedirect.com/science/journal/10641858"/>
    <hyperlink ref="E1140" r:id="rId1078" display="http://www.sciencedirect.com/science/journal/10641866"/>
    <hyperlink ref="E1141" r:id="rId1079" display="http://www.sciencedirect.com/science/journal/03048853"/>
    <hyperlink ref="E1142" r:id="rId1080" display="http://www.sciencedirect.com/science/journal/00222852"/>
    <hyperlink ref="E1143" r:id="rId1081" display="http://www.sciencedirect.com/science/journal/00223697"/>
    <hyperlink ref="E1144" r:id="rId1082" display="http://www.sciencedirect.com/science/journal/00224073"/>
    <hyperlink ref="E1145" r:id="rId1083" display="http://www.sciencedirect.com/science/journal/00224596"/>
    <hyperlink ref="E1146" r:id="rId1084" display="http://www.sciencedirect.com/science/journal/0022460X"/>
    <hyperlink ref="E1147" r:id="rId1085" display="http://www.sciencedirect.com/science/journal/00225096"/>
    <hyperlink ref="E1148" r:id="rId1086" display="http://www.sciencedirect.com/science/journal/03906035"/>
    <hyperlink ref="E1149" r:id="rId1087" display="http://www.sciencedirect.com/science/journal/02540584"/>
    <hyperlink ref="E1150" r:id="rId1088" display="http://www.sciencedirect.com/science/journal/01679317"/>
    <hyperlink ref="E1151" r:id="rId1089" display="http://www.sciencedirect.com/science/journal/09684328"/>
    <hyperlink ref="E1152" r:id="rId1090" display="http://www.sciencedirect.com/science/journal/00477206"/>
    <hyperlink ref="E1153" r:id="rId1091" display="http://www.sciencedirect.com/science/journal/07396260"/>
    <hyperlink ref="E1154" r:id="rId1092" display="http://www.sciencedirect.com/science/journal/0145224X"/>
    <hyperlink ref="E1155" r:id="rId1093" display="http://www.sciencedirect.com/science/journal/0191278X"/>
    <hyperlink ref="E1156" r:id="rId1094" display="http://www.sciencedirect.com/science/journal/09698078"/>
    <hyperlink ref="E1157" r:id="rId1095" display="http://www.sciencedirect.com/science/journal/0735245X"/>
    <hyperlink ref="E1158" r:id="rId1096" display="http://www.sciencedirect.com/science/journal/09253467"/>
    <hyperlink ref="E1159" r:id="rId1097" display="http://www.sciencedirect.com/science/journal/00303992"/>
    <hyperlink ref="E1160" r:id="rId1098" display="http://www.sciencedirect.com/science/journal/01438166"/>
    <hyperlink ref="E1161" r:id="rId1099" display="http://www.sciencedirect.com/science/journal/00304018"/>
    <hyperlink ref="E1162" r:id="rId1100" display="http://www.sciencedirect.com/science/journal/03743926"/>
    <hyperlink ref="E1163" r:id="rId1101" display="http://www.sciencedirect.com/science/journal/00318914"/>
    <hyperlink ref="E1164" r:id="rId1102" display="http://www.sciencedirect.com/science/journal/03784371"/>
    <hyperlink ref="E1166" r:id="rId1103" display="http://www.sciencedirect.com/science/journal/03784363"/>
    <hyperlink ref="E1168" r:id="rId1104" display="http://www.sciencedirect.com/science/journal/01672789"/>
    <hyperlink ref="E1169" r:id="rId1105" display="http://www.sciencedirect.com/science/journal/00319163"/>
    <hyperlink ref="E1170" r:id="rId1106" display="http://www.sciencedirect.com/science/journal/03759601"/>
    <hyperlink ref="E1171" r:id="rId1107" display="http://www.sciencedirect.com/science/journal/03701573"/>
    <hyperlink ref="E1172" r:id="rId1108" display="http://www.sciencedirect.com/science/journal/01463535"/>
    <hyperlink ref="E1173" r:id="rId1109" display="http://www.sciencedirect.com/science/journal/09608974"/>
    <hyperlink ref="E1174" r:id="rId1110" display="http://www.sciencedirect.com/science/journal/00796727"/>
    <hyperlink ref="E1175" r:id="rId1111" display="http://www.sciencedirect.com/science/journal/00796816"/>
    <hyperlink ref="E1176" r:id="rId1112" display="http://www.sciencedirect.com/science/journal/13504487"/>
    <hyperlink ref="E1177" r:id="rId1113" display="http://www.sciencedirect.com/science/journal/0969806X"/>
    <hyperlink ref="E1178" r:id="rId1114" display="http://www.sciencedirect.com/science/journal/01465724"/>
    <hyperlink ref="E1179" r:id="rId1115" display="http://www.sciencedirect.com/science/journal/00344877"/>
    <hyperlink ref="E1180" r:id="rId1116" display="http://www.sciencedirect.com/science/journal/00381098"/>
    <hyperlink ref="E1181" r:id="rId1117" display="http://www.sciencedirect.com/science/journal/01672738"/>
    <hyperlink ref="E1182" r:id="rId1118" display="http://www.sciencedirect.com/science/journal/00381101"/>
    <hyperlink ref="E1183" r:id="rId1119" display="http://www.sciencedirect.com/science/journal/07496036"/>
    <hyperlink ref="E1184" r:id="rId1120" display="http://www.sciencedirect.com/science/journal/02578972"/>
    <hyperlink ref="E1187" r:id="rId1121" display="http://www.sciencedirect.com/science/journal/01675729"/>
    <hyperlink ref="E1188" r:id="rId1122" display="http://www.sciencedirect.com/science/journal/03764583"/>
    <hyperlink ref="E1189" r:id="rId1123" display="http://www.sciencedirect.com/science/journal/0020708X"/>
    <hyperlink ref="E1190" r:id="rId1124" display="http://www.sciencedirect.com/science/journal/00406090"/>
    <hyperlink ref="E1191" r:id="rId1125" display="http://www.sciencedirect.com/science/journal/03043991"/>
    <hyperlink ref="E1192" r:id="rId1126" display="http://www.sciencedirect.com/science/journal/0041624X"/>
    <hyperlink ref="E1193" r:id="rId1127" display="http://www.sciencedirect.com/science/journal/13504177"/>
    <hyperlink ref="E1194" r:id="rId1128" display="http://www.sciencedirect.com/science/journal/0042207X"/>
    <hyperlink ref="E1195" r:id="rId1129" display="http://www.sciencedirect.com/science/journal/01652125"/>
    <hyperlink ref="E1165" r:id="rId1130" display="http://www.sciencedirect.com/science/journal/09214526"/>
    <hyperlink ref="E1167" r:id="rId1131" display="http://www.sciencedirect.com/science/journal/09214534"/>
    <hyperlink ref="E1199" r:id="rId1132" display="http://www.sciencedirect.com/science/journal/03778401"/>
    <hyperlink ref="E1200" r:id="rId1133" display="http://www.sciencedirect.com/science/journal/03784320"/>
    <hyperlink ref="E1201" r:id="rId1134" display="http://www.sciencedirect.com/science/journal/01681591"/>
    <hyperlink ref="E1202" r:id="rId1135" display="http://www.sciencedirect.com/science/journal/03043762"/>
    <hyperlink ref="E1203" r:id="rId1136" display="http://www.sciencedirect.com/science/journal/10688595"/>
    <hyperlink ref="E1204" r:id="rId1137" display="http://www.sciencedirect.com/science/journal/00071935"/>
    <hyperlink ref="E1205" r:id="rId1138" display="http://www.sciencedirect.com/science/journal/01479571"/>
    <hyperlink ref="E1206" r:id="rId1139" display="http://www.sciencedirect.com/science/journal/07397240"/>
    <hyperlink ref="E1207" r:id="rId1140" display="http://www.sciencedirect.com/science/journal/00219975"/>
    <hyperlink ref="E1208" r:id="rId1141" display="http://www.sciencedirect.com/science/journal/07370806"/>
    <hyperlink ref="E1209" r:id="rId1142" display="http://www.sciencedirect.com/science/journal/03016226"/>
    <hyperlink ref="E1210" r:id="rId1143" display="http://www.sciencedirect.com/science/journal/01675877"/>
    <hyperlink ref="E1211" r:id="rId1144" display="http://www.sciencedirect.com/science/journal/09214488"/>
    <hyperlink ref="E1212" r:id="rId1145" display="http://www.sciencedirect.com/science/journal/0093691X"/>
    <hyperlink ref="E1213" r:id="rId1146" display="http://www.sciencedirect.com/science/journal/00413879"/>
    <hyperlink ref="E1214" r:id="rId1147" display="http://www.sciencedirect.com/science/journal/09628479"/>
    <hyperlink ref="E1215" r:id="rId1148" display="http://www.sciencedirect.com/science/journal/0264410X"/>
    <hyperlink ref="E1216" r:id="rId1149" display="http://www.sciencedirect.com/science/journal/01652427"/>
    <hyperlink ref="E1217" r:id="rId1150" display="http://www.sciencedirect.com/science/journal/03781135"/>
    <hyperlink ref="E1218" r:id="rId1151" display="http://www.sciencedirect.com/science/journal/03044017"/>
    <hyperlink ref="D155" location="利用できるタイトルリスト!B4" display="▲　分野選択に戻る"/>
    <hyperlink ref="D304" location="利用できるタイトルリスト!B4" display="▲　分野選択に戻る"/>
    <hyperlink ref="D345" location="利用できるタイトルリスト!B4" display="▲　分野選択に戻る"/>
    <hyperlink ref="D453" location="利用できるタイトルリスト!B4" display="▲　分野選択に戻る"/>
    <hyperlink ref="D523" location="利用できるタイトルリスト!B4" display="▲　分野選択に戻る"/>
    <hyperlink ref="D617" location="利用できるタイトルリスト!B4" display="▲　分野選択に戻る"/>
    <hyperlink ref="D690" location="利用できるタイトルリスト!B4" display="▲　分野選択に戻る"/>
    <hyperlink ref="D804" location="利用できるタイトルリスト!B4" display="▲　分野選択に戻る"/>
    <hyperlink ref="D1185" location="利用できるタイトルリスト!B4" display="▲　分野選択に戻る"/>
    <hyperlink ref="D1271" location="利用できるタイトルリスト!B4" display="▲　分野選択に戻る"/>
    <hyperlink ref="D1289" location="利用できるタイトルリスト!B4" display="▲　分野選択に戻る"/>
    <hyperlink ref="D1350" location="利用できるタイトルリスト!B4" display="▲　分野選択に戻る"/>
    <hyperlink ref="D1402" location="利用できるタイトルリスト!B4" display="▲　分野選択に戻る"/>
    <hyperlink ref="D1486" location="利用できるタイトルリスト!B4" display="▲　分野選択に戻る"/>
    <hyperlink ref="D1559" location="利用できるタイトルリスト!B4" display="▲　分野選択に戻る"/>
    <hyperlink ref="D1692" location="利用できるタイトルリスト!B4" display="▲　分野選択に戻る"/>
    <hyperlink ref="D1715" location="利用できるタイトルリスト!B4" display="▲　分野選択に戻る"/>
  </hyperlinks>
  <printOptions/>
  <pageMargins left="0.7086614173228347" right="0.2755905511811024" top="0.4724409448818898" bottom="0.5511811023622047" header="0.31496062992125984" footer="0.1968503937007874"/>
  <pageSetup fitToHeight="26" horizontalDpi="600" verticalDpi="600" orientation="portrait" paperSize="9" r:id="rId1152"/>
  <headerFooter>
    <oddFooter>&amp;C&amp;P / &amp;N</oddFooter>
  </headerFooter>
  <rowBreaks count="9" manualBreakCount="9">
    <brk id="155" max="3" man="1"/>
    <brk id="303" max="3" man="1"/>
    <brk id="397" max="3" man="1"/>
    <brk id="470" max="3" man="1"/>
    <brk id="584" max="3" man="1"/>
    <brk id="965" max="3" man="1"/>
    <brk id="1051" max="3" man="1"/>
    <brk id="1112" max="3" man="1"/>
    <brk id="119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2012-07-24T08:25:52Z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